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tabRatio="663" activeTab="3"/>
  </bookViews>
  <sheets>
    <sheet name="Ds 2013" sheetId="1" r:id="rId1"/>
    <sheet name="23-7 DON NAM" sheetId="2" r:id="rId2"/>
    <sheet name="23-7 DON NU" sheetId="3" r:id="rId3"/>
    <sheet name="24-7 DOI NAM" sheetId="4" r:id="rId4"/>
    <sheet name="24-7 DOI NU" sheetId="5" r:id="rId5"/>
    <sheet name="25-7 DDOI 3NAM" sheetId="6" r:id="rId6"/>
    <sheet name="25-7 DDOI 3NU" sheetId="7" r:id="rId7"/>
  </sheets>
  <definedNames>
    <definedName name="OLE_LINK1" localSheetId="1">'23-7 DON NAM'!#REF!</definedName>
    <definedName name="OLE_LINK1" localSheetId="2">'23-7 DON NU'!#REF!</definedName>
    <definedName name="OLE_LINK1" localSheetId="3">'24-7 DOI NAM'!#REF!</definedName>
    <definedName name="OLE_LINK1" localSheetId="4">'24-7 DOI NU'!#REF!</definedName>
    <definedName name="OLE_LINK1" localSheetId="5">'25-7 DDOI 3NAM'!#REF!</definedName>
    <definedName name="OLE_LINK1" localSheetId="6">'25-7 DDOI 3NU'!#REF!</definedName>
    <definedName name="OLE_LINK1" localSheetId="0">'Ds 2013'!#REF!</definedName>
    <definedName name="_xlnm.Print_Titles" localSheetId="0">'Ds 2013'!$2:$3</definedName>
  </definedNames>
  <calcPr fullCalcOnLoad="1"/>
</workbook>
</file>

<file path=xl/sharedStrings.xml><?xml version="1.0" encoding="utf-8"?>
<sst xmlns="http://schemas.openxmlformats.org/spreadsheetml/2006/main" count="966" uniqueCount="285">
  <si>
    <t>STT</t>
  </si>
  <si>
    <t>x</t>
  </si>
  <si>
    <t>Thể loại</t>
  </si>
  <si>
    <t>Tổng cộng:</t>
  </si>
  <si>
    <t>Số điện thoại</t>
  </si>
  <si>
    <t>Đơn vị</t>
  </si>
  <si>
    <t>Đơn 
nam</t>
  </si>
  <si>
    <t>Đồng đội 
nam</t>
  </si>
  <si>
    <t>Đơn 
nữ</t>
  </si>
  <si>
    <t>Đồng đội 
nữ</t>
  </si>
  <si>
    <t>Họ và tên</t>
  </si>
  <si>
    <t>Đôi 
nam</t>
  </si>
  <si>
    <t>Đôi 
nữ</t>
  </si>
  <si>
    <t>Đơn nam</t>
  </si>
  <si>
    <t>Đôi nam</t>
  </si>
  <si>
    <t>Đơn nữ</t>
  </si>
  <si>
    <t>Đôi nữ</t>
  </si>
  <si>
    <t>Đ.Đội nam</t>
  </si>
  <si>
    <t>Đ.Đội nữ</t>
  </si>
  <si>
    <t>LANE</t>
  </si>
  <si>
    <t>1B</t>
  </si>
  <si>
    <t>2B</t>
  </si>
  <si>
    <t>3B</t>
  </si>
  <si>
    <t>4B</t>
  </si>
  <si>
    <t>5B</t>
  </si>
  <si>
    <t>6B</t>
  </si>
  <si>
    <t xml:space="preserve">
Danh sách CNVCLĐ tham dự giải Bowling quận 1 năm 2013
</t>
  </si>
  <si>
    <t xml:space="preserve">Danh sách CNVCLĐ tham dự giải Bowling quận 1 năm 2013
</t>
  </si>
  <si>
    <t>NỘI DUNG : ĐƠN NỮ</t>
  </si>
  <si>
    <t>NỘI DUNG : ĐƠN NAM</t>
  </si>
  <si>
    <t>NỘI DUNG : ĐÔI NAM</t>
  </si>
  <si>
    <t>NỘI DUNG : ĐÔI NỮ</t>
  </si>
  <si>
    <t>NỘI DUNG : ĐỒNG ĐỘI 3 NAM</t>
  </si>
  <si>
    <t>NỘI DUNG : ĐỒNG ĐỘI 3 NỮ</t>
  </si>
  <si>
    <t>điểm danh :09g00  thi đấu :09g30 ngày 24/7/2013</t>
  </si>
  <si>
    <t>Trung tâm TDTT Q1</t>
  </si>
  <si>
    <t>Nguyễn Trung Cang</t>
  </si>
  <si>
    <t>Lê Hữu Quân</t>
  </si>
  <si>
    <t>Trịnh Thị Thanh Thu</t>
  </si>
  <si>
    <t>Trần Ngọc Thuỷ</t>
  </si>
  <si>
    <t>Lưu Ngọc Mai</t>
  </si>
  <si>
    <t>Trần Thoại My</t>
  </si>
  <si>
    <t>Phan Thị Hữu Hạnh</t>
  </si>
  <si>
    <t>Ngô Thanh Thùy Lynh</t>
  </si>
  <si>
    <t>Diệp Phương Linh</t>
  </si>
  <si>
    <t>Nguyễn Thị Thân</t>
  </si>
  <si>
    <t>Nguyễn Văn Định</t>
  </si>
  <si>
    <t>Phạm Thị Yến</t>
  </si>
  <si>
    <t>Đặng Phú Kiện</t>
  </si>
  <si>
    <t>Võ Hồng Phúc</t>
  </si>
  <si>
    <t>Nguyễn Phi Hải</t>
  </si>
  <si>
    <t>Ngô Thanh Thuỳ Lynh</t>
  </si>
  <si>
    <t>Nội dung</t>
  </si>
  <si>
    <t>Cty TNHH MTV DV Công ích Q1</t>
  </si>
  <si>
    <t xml:space="preserve">Lê Chí Can </t>
  </si>
  <si>
    <t>Nguyễn Trọng Vinh</t>
  </si>
  <si>
    <t>Cao Ngọc Phong</t>
  </si>
  <si>
    <t>Huỳnh Thanh Tuyền</t>
  </si>
  <si>
    <t>Nguyễn Thụy Phương Thảo</t>
  </si>
  <si>
    <t xml:space="preserve">Nguyễn Thái Hà </t>
  </si>
  <si>
    <t xml:space="preserve">Nguyễn Thị Thanh Phúc </t>
  </si>
  <si>
    <t>Trương Ngọc Kim Nga</t>
  </si>
  <si>
    <t>Vũ Nguyễn Hoài Phương</t>
  </si>
  <si>
    <t>Đỗ Viết Khanh</t>
  </si>
  <si>
    <t>0909221158</t>
  </si>
  <si>
    <t>UBND P.Nguyễn Thái Bình</t>
  </si>
  <si>
    <t xml:space="preserve">Trần Thanh Thủy </t>
  </si>
  <si>
    <t>Đỗ Thị Hường</t>
  </si>
  <si>
    <t>0908558823</t>
  </si>
  <si>
    <t>0909978652</t>
  </si>
  <si>
    <t>UBND P.Bến Nghé</t>
  </si>
  <si>
    <t>Nguyễn Hoàng Minh</t>
  </si>
  <si>
    <t>UBND P.Cô Giang</t>
  </si>
  <si>
    <t>Ly Sok Hên</t>
  </si>
  <si>
    <t>0917383873</t>
  </si>
  <si>
    <t>01663508488</t>
  </si>
  <si>
    <t>Nguyễn Mạnh Hùng</t>
  </si>
  <si>
    <t>UBND P.Đa Kao</t>
  </si>
  <si>
    <t>Bùi Tuấn Vinh</t>
  </si>
  <si>
    <t xml:space="preserve">Trương Anh Tuấn </t>
  </si>
  <si>
    <t xml:space="preserve">Mai Thị Thanh Hà </t>
  </si>
  <si>
    <t>Nguyễn Bảo Trân</t>
  </si>
  <si>
    <t xml:space="preserve">Huỳnh Minh Tú </t>
  </si>
  <si>
    <t xml:space="preserve">Nguyễn Đào Ngọc Mỹ </t>
  </si>
  <si>
    <t>0988090931</t>
  </si>
  <si>
    <t>0909162377</t>
  </si>
  <si>
    <t>0903100322</t>
  </si>
  <si>
    <t>TT Y tế dự phòng Q1</t>
  </si>
  <si>
    <t xml:space="preserve">Nguyễn Hữu Phúc </t>
  </si>
  <si>
    <t xml:space="preserve">Nguyễn Quang Hòa </t>
  </si>
  <si>
    <t>Phan Văn Tư</t>
  </si>
  <si>
    <t>0913608811</t>
  </si>
  <si>
    <t>0987232436</t>
  </si>
  <si>
    <t>0985417801</t>
  </si>
  <si>
    <t xml:space="preserve">Cty CP TĐ ĐT Vạn Thịnh Phát </t>
  </si>
  <si>
    <t xml:space="preserve">Vũ Đăng Phúc </t>
  </si>
  <si>
    <t>0902245223</t>
  </si>
  <si>
    <t xml:space="preserve">Cty CP Đầu tư XD An Thái </t>
  </si>
  <si>
    <t xml:space="preserve">Phạm Thị Phượng </t>
  </si>
  <si>
    <t>0907686177</t>
  </si>
  <si>
    <t>CLB Văn hóa TDTT Nguyễn Du</t>
  </si>
  <si>
    <t>Tào Đức Cơ</t>
  </si>
  <si>
    <t>Nguyễn Thanh Hùng</t>
  </si>
  <si>
    <t xml:space="preserve">Hồ Hoàn Hùng </t>
  </si>
  <si>
    <t>Hồ Tiến Huy</t>
  </si>
  <si>
    <t>Phạm Thanh Quân</t>
  </si>
  <si>
    <t xml:space="preserve">Trần Thị Hồng Hạnh </t>
  </si>
  <si>
    <t>Nguyễn Thị Hường</t>
  </si>
  <si>
    <t>Lại Ngọc Thủy</t>
  </si>
  <si>
    <t>Nguyễn Thị Thùy Linh</t>
  </si>
  <si>
    <t>Đỗ Thị Hồng Thu</t>
  </si>
  <si>
    <t>Nguyễn Bích Thu</t>
  </si>
  <si>
    <t xml:space="preserve">Đặng Phước Hùng </t>
  </si>
  <si>
    <t>0903332.811</t>
  </si>
  <si>
    <t>0903321622</t>
  </si>
  <si>
    <t>Võ Thanh Thúy</t>
  </si>
  <si>
    <t>0903949596</t>
  </si>
  <si>
    <t>Cty TNHH Grand Imperial SG</t>
  </si>
  <si>
    <t>Lê Bảo Toàn</t>
  </si>
  <si>
    <t>Đoàn Văn Thanh</t>
  </si>
  <si>
    <t xml:space="preserve">Hoàng Thu Thủy </t>
  </si>
  <si>
    <t>Ngô Quốc Phong</t>
  </si>
  <si>
    <t>Dương Văn Tấn</t>
  </si>
  <si>
    <t>Phan Thanh Đức</t>
  </si>
  <si>
    <t>Viện Kiểm sát nhân dân Q1</t>
  </si>
  <si>
    <t>Mai Trung Thành</t>
  </si>
  <si>
    <t>Nguyễn Ngọc Thanh</t>
  </si>
  <si>
    <t>Trung tâm văn hóa Q1</t>
  </si>
  <si>
    <t>Lai Văn Phát</t>
  </si>
  <si>
    <t>Nguyễn Quốc Kim Khuê</t>
  </si>
  <si>
    <t xml:space="preserve">Lê Thanh Hải </t>
  </si>
  <si>
    <t xml:space="preserve">Trần Đức Tài </t>
  </si>
  <si>
    <t xml:space="preserve">Nguyễn Hữu Lý </t>
  </si>
  <si>
    <t xml:space="preserve">Trần Huy Diễn </t>
  </si>
  <si>
    <t>Trần Thị Bốn</t>
  </si>
  <si>
    <t>Đinh Thị Mỹ Tâm</t>
  </si>
  <si>
    <t>Trần Thị Mai Khanh</t>
  </si>
  <si>
    <t>A.Hậu
0913751644</t>
  </si>
  <si>
    <t>Cty Đầu tư Tài chính Nhà nước Tp.HCM</t>
  </si>
  <si>
    <t>Trịnh Minh Hòa</t>
  </si>
  <si>
    <t>Nguyễn Thị quỳnh Anh</t>
  </si>
  <si>
    <t xml:space="preserve">Trần Thị Minh Hà </t>
  </si>
  <si>
    <t>Trần Tuyết Anh</t>
  </si>
  <si>
    <t xml:space="preserve">Võ Quốc Trường </t>
  </si>
  <si>
    <t>Nguyễn Bá Duy</t>
  </si>
  <si>
    <t xml:space="preserve">Dương Trọng Khanh </t>
  </si>
  <si>
    <t>Nguyễn Tuấn Kiệt</t>
  </si>
  <si>
    <t>Nguyễn Ngọc Đăng Khoa</t>
  </si>
  <si>
    <t>Trần Thái Phương</t>
  </si>
  <si>
    <t xml:space="preserve">Đỗ Trí Đức </t>
  </si>
  <si>
    <t>0943985622</t>
  </si>
  <si>
    <t>BQL Công viên DL Bạch Đằng</t>
  </si>
  <si>
    <t>Ngô Đức Minh</t>
  </si>
  <si>
    <t>Phạm Ngọc Quí</t>
  </si>
  <si>
    <t xml:space="preserve">Phan Tuấn Anh </t>
  </si>
  <si>
    <t xml:space="preserve">Huỳnh Ngọc Đan Thanh </t>
  </si>
  <si>
    <t>Nguyễn Đặng Mỹ Linh</t>
  </si>
  <si>
    <t>Nguyễn Thị Hồng Cẩm</t>
  </si>
  <si>
    <t>Trần Quỳnh Chi</t>
  </si>
  <si>
    <t>Huỳnh Thụy Phương Uyên</t>
  </si>
  <si>
    <t>Trần Thị Bạch Tuyết</t>
  </si>
  <si>
    <t>Lâm Anh Vũ</t>
  </si>
  <si>
    <t>Tạ Thục Hoàng</t>
  </si>
  <si>
    <t>Nguyễn Hoài Phương</t>
  </si>
  <si>
    <t>Cty BHNT Prudential VietNam</t>
  </si>
  <si>
    <t>0907071080</t>
  </si>
  <si>
    <t>Trần Vĩnh Tuyên</t>
  </si>
  <si>
    <t>Nguyễn Thị Ánh Hằng</t>
  </si>
  <si>
    <t xml:space="preserve"> Grand Imperial SG</t>
  </si>
  <si>
    <t>1a</t>
  </si>
  <si>
    <t>1b</t>
  </si>
  <si>
    <t xml:space="preserve">2a </t>
  </si>
  <si>
    <t>2b</t>
  </si>
  <si>
    <t>3a</t>
  </si>
  <si>
    <t>3b</t>
  </si>
  <si>
    <t>4a</t>
  </si>
  <si>
    <t>4b</t>
  </si>
  <si>
    <t>5a</t>
  </si>
  <si>
    <t>6a</t>
  </si>
  <si>
    <t>6b</t>
  </si>
  <si>
    <t>7a</t>
  </si>
  <si>
    <t>7b</t>
  </si>
  <si>
    <t>Trung tâm TDTT Q1-A</t>
  </si>
  <si>
    <t>Trung tâm TDTT Q1-B</t>
  </si>
  <si>
    <t>Trung tâm TDTT Q1-C</t>
  </si>
  <si>
    <t>Trung tâm TDTT Q1- A ( NAM)</t>
  </si>
  <si>
    <t>Trung tâm TDTT Q1- B ( NAM)</t>
  </si>
  <si>
    <t>Cty Đầu tư Tài chính Nhà nước Tp.HCM-A</t>
  </si>
  <si>
    <t>Cty Đầu tư Tài chính Nhà nước Tp.HCM-B</t>
  </si>
  <si>
    <t>Trung tâm văn hóa Q1- A (NAM)</t>
  </si>
  <si>
    <t>Trung tâm văn hóa Q1- B (NAM)</t>
  </si>
  <si>
    <t>1A</t>
  </si>
  <si>
    <t>1C</t>
  </si>
  <si>
    <t>1D</t>
  </si>
  <si>
    <t>2A</t>
  </si>
  <si>
    <t>2C</t>
  </si>
  <si>
    <t>2D</t>
  </si>
  <si>
    <t>3A</t>
  </si>
  <si>
    <t>3C</t>
  </si>
  <si>
    <t>3D</t>
  </si>
  <si>
    <t>4A</t>
  </si>
  <si>
    <t>4C</t>
  </si>
  <si>
    <t>4D</t>
  </si>
  <si>
    <t>5A</t>
  </si>
  <si>
    <t>5C</t>
  </si>
  <si>
    <t>5D</t>
  </si>
  <si>
    <t>6A</t>
  </si>
  <si>
    <t>Cty TNHH MTV DV Công ích Q2</t>
  </si>
  <si>
    <t>7A</t>
  </si>
  <si>
    <t>7B</t>
  </si>
  <si>
    <t>7C</t>
  </si>
  <si>
    <t>7D</t>
  </si>
  <si>
    <t>8A</t>
  </si>
  <si>
    <t>8B</t>
  </si>
  <si>
    <t>8C</t>
  </si>
  <si>
    <t>8D</t>
  </si>
  <si>
    <t>8E</t>
  </si>
  <si>
    <t>9A</t>
  </si>
  <si>
    <t>9B</t>
  </si>
  <si>
    <t>9C</t>
  </si>
  <si>
    <t>9D</t>
  </si>
  <si>
    <t>9E</t>
  </si>
  <si>
    <t>10A</t>
  </si>
  <si>
    <t>10B</t>
  </si>
  <si>
    <t>10C</t>
  </si>
  <si>
    <t>10D</t>
  </si>
  <si>
    <t>10E</t>
  </si>
  <si>
    <t>Cty TNHH MTV DV Công ích Q1-A</t>
  </si>
  <si>
    <t>Cty TNHH MTV DV Công ích Q1-B</t>
  </si>
  <si>
    <t>Trung tâm TDTT Q1-D</t>
  </si>
  <si>
    <t>2a</t>
  </si>
  <si>
    <t>8b</t>
  </si>
  <si>
    <t>điểm danh :09g00  thi đấu :09g30 ngày 23/7/2013- 1 lane 4 vdv</t>
  </si>
  <si>
    <t>điểm danh :09g00  thi đấu :09g30 ngày 23/7/2013- 1lane 5 vdv</t>
  </si>
  <si>
    <t>điểm danh :09g00  thi đấu :09g30 ngày 24/7/2013- 1 lane 4 vdv</t>
  </si>
  <si>
    <t>điểm danh :09g00  thi đấu :09g30 ngày 25/7/2013- 1 lane 6 vdv</t>
  </si>
  <si>
    <t xml:space="preserve">Thi đấu chung kết Đôi nam , Đôi nữ  đợt thứ 2 </t>
  </si>
  <si>
    <t>Ngày 26 thi đấu chung kết đồng đội nam , đồng đội nữ , trao giải tất cả các nội dung</t>
  </si>
  <si>
    <t xml:space="preserve">Cty Đầu tư Tài chính NN .TP </t>
  </si>
  <si>
    <t>Nguyễn Thị Quỳnh Anh</t>
  </si>
  <si>
    <t>Nguyễn Thị  Quỳnh Anh</t>
  </si>
  <si>
    <t xml:space="preserve">Quận ủy quận 1 </t>
  </si>
  <si>
    <t xml:space="preserve">Lê Hoàng Dũng </t>
  </si>
  <si>
    <t xml:space="preserve">Châu Anh Tú </t>
  </si>
  <si>
    <t>Nguyễn Huỳnh Thế Trường</t>
  </si>
  <si>
    <t xml:space="preserve">Trịnh Minh Phúc </t>
  </si>
  <si>
    <t>Đinh Ngọc Tuấn</t>
  </si>
  <si>
    <t xml:space="preserve">Hồ Thị Ánh Tuyết </t>
  </si>
  <si>
    <t xml:space="preserve">Đặng Đình Phú Quý </t>
  </si>
  <si>
    <t xml:space="preserve">Nguyễn Thị Ngọc Oanh </t>
  </si>
  <si>
    <t xml:space="preserve">Nguyễn Thị Thu Hà </t>
  </si>
  <si>
    <t>Ngô Thị Hồng Minh</t>
  </si>
  <si>
    <t>UBND P.Cầu Kho</t>
  </si>
  <si>
    <t xml:space="preserve">Hà Minh Nhựt </t>
  </si>
  <si>
    <t>Lê Đoản Gián</t>
  </si>
  <si>
    <t>UBND P.Phạm Ngũ Lão</t>
  </si>
  <si>
    <t>Nguyễn Thành Anh Tuấn</t>
  </si>
  <si>
    <t>Lê Thành Hau</t>
  </si>
  <si>
    <t>Phạm Nguyễn Thiên Trường</t>
  </si>
  <si>
    <t>Phan Thị Như Linh</t>
  </si>
  <si>
    <t>8a</t>
  </si>
  <si>
    <t>Đỗ Thị Trúc Ly</t>
  </si>
  <si>
    <t xml:space="preserve">Trần Hữu Phước </t>
  </si>
  <si>
    <t>Quận Ủy Q1</t>
  </si>
  <si>
    <t>Châu Anh Tú</t>
  </si>
  <si>
    <t>7E</t>
  </si>
  <si>
    <t>9b</t>
  </si>
  <si>
    <t>UBND P. Phạm Ngũ Lão</t>
  </si>
  <si>
    <t xml:space="preserve">Quận Ủy </t>
  </si>
  <si>
    <t xml:space="preserve">Thi đấu chung kết Đơn nữ  10 VĐV </t>
  </si>
  <si>
    <t>9a</t>
  </si>
  <si>
    <t>Đỗ Trí Đức</t>
  </si>
  <si>
    <t>Dương Trọng Khanh</t>
  </si>
  <si>
    <t>Cty Đầu tư tài chính NN TP</t>
  </si>
  <si>
    <t>10F</t>
  </si>
  <si>
    <t>7F</t>
  </si>
  <si>
    <t>8F</t>
  </si>
  <si>
    <t>Cty An Thái</t>
  </si>
  <si>
    <t>Phạm Thị Phượng</t>
  </si>
  <si>
    <t>9F</t>
  </si>
  <si>
    <t>THI ĐẤU ĐỒNG ĐỘI NAM ĐỢT 2 NGÀY 25/7</t>
  </si>
  <si>
    <t xml:space="preserve">Thi đấu Đồng Đội nữ ĐỢT 2 NGÀY 25/7/32013 </t>
  </si>
  <si>
    <t xml:space="preserve">Thi đấu chung kết Đơn nam  10 VĐV </t>
  </si>
  <si>
    <t>Lý Sok Hên</t>
  </si>
  <si>
    <t>Phường Cầu Kho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</si>
</sst>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 quotePrefix="1">
      <alignment horizontal="center"/>
    </xf>
    <xf numFmtId="49" fontId="2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4" borderId="10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/>
    </xf>
    <xf numFmtId="49" fontId="3" fillId="0" borderId="14" xfId="0" applyNumberFormat="1" applyFont="1" applyBorder="1" applyAlignment="1" quotePrefix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/>
    </xf>
    <xf numFmtId="0" fontId="9" fillId="0" borderId="36" xfId="0" applyFont="1" applyBorder="1" applyAlignment="1">
      <alignment horizontal="left"/>
    </xf>
    <xf numFmtId="0" fontId="3" fillId="0" borderId="3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38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3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3" fillId="0" borderId="4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2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 vertical="center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0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49" fontId="3" fillId="0" borderId="43" xfId="0" applyNumberFormat="1" applyFont="1" applyBorder="1" applyAlignment="1" quotePrefix="1">
      <alignment horizontal="center"/>
    </xf>
    <xf numFmtId="0" fontId="5" fillId="0" borderId="24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0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5" fillId="0" borderId="3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  <xf numFmtId="0" fontId="9" fillId="0" borderId="17" xfId="0" applyFont="1" applyBorder="1" applyAlignment="1">
      <alignment/>
    </xf>
    <xf numFmtId="0" fontId="3" fillId="0" borderId="17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49" fontId="3" fillId="0" borderId="43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267450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2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2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958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zoomScale="85" zoomScaleNormal="85" zoomScalePageLayoutView="0" workbookViewId="0" topLeftCell="A1">
      <pane ySplit="3" topLeftCell="BM80" activePane="bottomLeft" state="frozen"/>
      <selection pane="topLeft" activeCell="A1" sqref="A1"/>
      <selection pane="bottomLeft" activeCell="H29" sqref="H29:H30"/>
    </sheetView>
  </sheetViews>
  <sheetFormatPr defaultColWidth="9.140625" defaultRowHeight="12.75"/>
  <cols>
    <col min="1" max="1" width="5.28125" style="1" customWidth="1"/>
    <col min="2" max="2" width="24.28125" style="3" customWidth="1"/>
    <col min="3" max="3" width="27.28125" style="69" customWidth="1"/>
    <col min="4" max="4" width="9.8515625" style="3" customWidth="1"/>
    <col min="5" max="5" width="9.00390625" style="3" bestFit="1" customWidth="1"/>
    <col min="6" max="6" width="11.140625" style="3" customWidth="1"/>
    <col min="7" max="7" width="9.00390625" style="3" customWidth="1"/>
    <col min="8" max="8" width="9.140625" style="3" customWidth="1"/>
    <col min="9" max="10" width="11.140625" style="3" customWidth="1"/>
    <col min="11" max="11" width="12.00390625" style="49" customWidth="1"/>
    <col min="12" max="16384" width="9.140625" style="1" customWidth="1"/>
  </cols>
  <sheetData>
    <row r="1" spans="1:11" ht="42.75" customHeight="1" thickBot="1">
      <c r="A1" s="209" t="s">
        <v>26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s="4" customFormat="1" ht="19.5" customHeight="1" thickTop="1">
      <c r="A2" s="210" t="s">
        <v>0</v>
      </c>
      <c r="B2" s="216" t="s">
        <v>5</v>
      </c>
      <c r="C2" s="212" t="s">
        <v>10</v>
      </c>
      <c r="D2" s="218" t="s">
        <v>2</v>
      </c>
      <c r="E2" s="219"/>
      <c r="F2" s="219"/>
      <c r="G2" s="219"/>
      <c r="H2" s="219"/>
      <c r="I2" s="220"/>
      <c r="J2" s="216" t="s">
        <v>52</v>
      </c>
      <c r="K2" s="214" t="s">
        <v>4</v>
      </c>
    </row>
    <row r="3" spans="1:11" s="4" customFormat="1" ht="33" customHeight="1">
      <c r="A3" s="211"/>
      <c r="B3" s="217"/>
      <c r="C3" s="213"/>
      <c r="D3" s="5" t="s">
        <v>6</v>
      </c>
      <c r="E3" s="5" t="s">
        <v>11</v>
      </c>
      <c r="F3" s="5" t="s">
        <v>7</v>
      </c>
      <c r="G3" s="5" t="s">
        <v>8</v>
      </c>
      <c r="H3" s="5" t="s">
        <v>12</v>
      </c>
      <c r="I3" s="5" t="s">
        <v>9</v>
      </c>
      <c r="J3" s="217"/>
      <c r="K3" s="215"/>
    </row>
    <row r="4" spans="1:11" s="4" customFormat="1" ht="16.5">
      <c r="A4" s="6">
        <v>1</v>
      </c>
      <c r="B4" s="8" t="s">
        <v>35</v>
      </c>
      <c r="C4" s="7" t="s">
        <v>36</v>
      </c>
      <c r="D4" s="8" t="s">
        <v>1</v>
      </c>
      <c r="E4" s="8" t="s">
        <v>1</v>
      </c>
      <c r="F4" s="8" t="s">
        <v>1</v>
      </c>
      <c r="G4" s="8"/>
      <c r="H4" s="8"/>
      <c r="I4" s="9"/>
      <c r="J4" s="41"/>
      <c r="K4" s="43"/>
    </row>
    <row r="5" spans="1:11" s="4" customFormat="1" ht="19.5" customHeight="1">
      <c r="A5" s="6">
        <v>2</v>
      </c>
      <c r="B5" s="8" t="s">
        <v>35</v>
      </c>
      <c r="C5" s="7" t="s">
        <v>37</v>
      </c>
      <c r="D5" s="8" t="s">
        <v>1</v>
      </c>
      <c r="E5" s="8"/>
      <c r="F5" s="8"/>
      <c r="G5" s="8"/>
      <c r="H5" s="8"/>
      <c r="I5" s="8"/>
      <c r="J5" s="41"/>
      <c r="K5" s="44"/>
    </row>
    <row r="6" spans="1:11" s="4" customFormat="1" ht="19.5" customHeight="1">
      <c r="A6" s="6">
        <v>3</v>
      </c>
      <c r="B6" s="8" t="s">
        <v>35</v>
      </c>
      <c r="C6" s="7" t="s">
        <v>38</v>
      </c>
      <c r="D6" s="8"/>
      <c r="E6" s="8"/>
      <c r="F6" s="8"/>
      <c r="G6" s="8" t="s">
        <v>1</v>
      </c>
      <c r="H6" s="8" t="s">
        <v>1</v>
      </c>
      <c r="I6" s="8" t="s">
        <v>1</v>
      </c>
      <c r="J6" s="41"/>
      <c r="K6" s="44"/>
    </row>
    <row r="7" spans="1:11" s="4" customFormat="1" ht="19.5" customHeight="1">
      <c r="A7" s="6">
        <v>4</v>
      </c>
      <c r="B7" s="8" t="s">
        <v>35</v>
      </c>
      <c r="C7" s="7" t="s">
        <v>39</v>
      </c>
      <c r="D7" s="8"/>
      <c r="E7" s="8"/>
      <c r="F7" s="8"/>
      <c r="G7" s="8" t="s">
        <v>1</v>
      </c>
      <c r="H7" s="8" t="s">
        <v>1</v>
      </c>
      <c r="I7" s="8" t="s">
        <v>1</v>
      </c>
      <c r="J7" s="41"/>
      <c r="K7" s="44"/>
    </row>
    <row r="8" spans="1:11" s="4" customFormat="1" ht="19.5" customHeight="1">
      <c r="A8" s="6">
        <v>5</v>
      </c>
      <c r="B8" s="8" t="s">
        <v>35</v>
      </c>
      <c r="C8" s="7" t="s">
        <v>40</v>
      </c>
      <c r="D8" s="8"/>
      <c r="E8" s="8"/>
      <c r="F8" s="8"/>
      <c r="G8" s="8" t="s">
        <v>1</v>
      </c>
      <c r="H8" s="8" t="s">
        <v>1</v>
      </c>
      <c r="I8" s="8" t="s">
        <v>1</v>
      </c>
      <c r="J8" s="41"/>
      <c r="K8" s="44"/>
    </row>
    <row r="9" spans="1:11" s="4" customFormat="1" ht="19.5" customHeight="1">
      <c r="A9" s="6">
        <v>6</v>
      </c>
      <c r="B9" s="8" t="s">
        <v>35</v>
      </c>
      <c r="C9" s="7" t="s">
        <v>41</v>
      </c>
      <c r="D9" s="8"/>
      <c r="E9" s="8"/>
      <c r="F9" s="8"/>
      <c r="G9" s="8" t="s">
        <v>1</v>
      </c>
      <c r="H9" s="8" t="s">
        <v>1</v>
      </c>
      <c r="I9" s="8" t="s">
        <v>1</v>
      </c>
      <c r="J9" s="41"/>
      <c r="K9" s="44"/>
    </row>
    <row r="10" spans="1:11" ht="16.5">
      <c r="A10" s="6">
        <v>7</v>
      </c>
      <c r="B10" s="8" t="s">
        <v>35</v>
      </c>
      <c r="C10" s="7" t="s">
        <v>42</v>
      </c>
      <c r="D10" s="8"/>
      <c r="E10" s="8"/>
      <c r="F10" s="8"/>
      <c r="G10" s="8"/>
      <c r="H10" s="8" t="s">
        <v>1</v>
      </c>
      <c r="I10" s="8" t="s">
        <v>1</v>
      </c>
      <c r="J10" s="41"/>
      <c r="K10" s="45"/>
    </row>
    <row r="11" spans="1:11" ht="19.5" customHeight="1">
      <c r="A11" s="6">
        <v>8</v>
      </c>
      <c r="B11" s="8" t="s">
        <v>35</v>
      </c>
      <c r="C11" s="7" t="s">
        <v>43</v>
      </c>
      <c r="D11" s="8"/>
      <c r="E11" s="8"/>
      <c r="F11" s="8"/>
      <c r="G11" s="8"/>
      <c r="H11" s="8" t="s">
        <v>1</v>
      </c>
      <c r="I11" s="8" t="s">
        <v>1</v>
      </c>
      <c r="J11" s="41"/>
      <c r="K11" s="45"/>
    </row>
    <row r="12" spans="1:11" ht="19.5" customHeight="1">
      <c r="A12" s="6">
        <v>9</v>
      </c>
      <c r="B12" s="8" t="s">
        <v>35</v>
      </c>
      <c r="C12" s="70" t="s">
        <v>44</v>
      </c>
      <c r="D12" s="8"/>
      <c r="E12" s="8"/>
      <c r="F12" s="8"/>
      <c r="G12" s="8"/>
      <c r="H12" s="8"/>
      <c r="I12" s="8" t="s">
        <v>1</v>
      </c>
      <c r="J12" s="41"/>
      <c r="K12" s="45"/>
    </row>
    <row r="13" spans="1:11" ht="19.5" customHeight="1">
      <c r="A13" s="6"/>
      <c r="B13" s="8"/>
      <c r="C13" s="70" t="s">
        <v>167</v>
      </c>
      <c r="D13" s="8"/>
      <c r="E13" s="8"/>
      <c r="F13" s="8"/>
      <c r="G13" s="8"/>
      <c r="H13" s="8" t="s">
        <v>1</v>
      </c>
      <c r="I13" s="8"/>
      <c r="J13" s="41"/>
      <c r="K13" s="45"/>
    </row>
    <row r="14" spans="1:11" ht="19.5" customHeight="1">
      <c r="A14" s="6">
        <v>10</v>
      </c>
      <c r="B14" s="8" t="s">
        <v>35</v>
      </c>
      <c r="C14" s="7" t="s">
        <v>45</v>
      </c>
      <c r="D14" s="8"/>
      <c r="E14" s="8"/>
      <c r="F14" s="8"/>
      <c r="G14" s="8"/>
      <c r="H14" s="8" t="s">
        <v>1</v>
      </c>
      <c r="I14" s="8" t="s">
        <v>1</v>
      </c>
      <c r="J14" s="41"/>
      <c r="K14" s="45"/>
    </row>
    <row r="15" spans="1:11" ht="19.5" customHeight="1">
      <c r="A15" s="6">
        <v>11</v>
      </c>
      <c r="B15" s="8" t="s">
        <v>35</v>
      </c>
      <c r="C15" s="7" t="s">
        <v>47</v>
      </c>
      <c r="D15" s="8"/>
      <c r="E15" s="8"/>
      <c r="F15" s="8"/>
      <c r="G15" s="8"/>
      <c r="H15" s="8"/>
      <c r="I15" s="8" t="s">
        <v>1</v>
      </c>
      <c r="J15" s="41"/>
      <c r="K15" s="45"/>
    </row>
    <row r="16" spans="1:11" ht="19.5" customHeight="1">
      <c r="A16" s="6">
        <v>12</v>
      </c>
      <c r="B16" s="8" t="s">
        <v>35</v>
      </c>
      <c r="C16" s="7" t="s">
        <v>46</v>
      </c>
      <c r="D16" s="8"/>
      <c r="E16" s="8" t="s">
        <v>1</v>
      </c>
      <c r="F16" s="8" t="s">
        <v>1</v>
      </c>
      <c r="G16" s="8"/>
      <c r="H16" s="8"/>
      <c r="I16" s="8"/>
      <c r="J16" s="41"/>
      <c r="K16" s="45"/>
    </row>
    <row r="17" spans="1:11" ht="19.5" customHeight="1">
      <c r="A17" s="6">
        <v>13</v>
      </c>
      <c r="B17" s="8" t="s">
        <v>35</v>
      </c>
      <c r="C17" s="70" t="s">
        <v>166</v>
      </c>
      <c r="D17" s="8"/>
      <c r="E17" s="8"/>
      <c r="F17" s="8" t="s">
        <v>1</v>
      </c>
      <c r="G17" s="8"/>
      <c r="H17" s="8"/>
      <c r="I17" s="8"/>
      <c r="J17" s="41"/>
      <c r="K17" s="45"/>
    </row>
    <row r="18" spans="1:11" ht="16.5">
      <c r="A18" s="6">
        <v>14</v>
      </c>
      <c r="B18" s="8" t="s">
        <v>35</v>
      </c>
      <c r="C18" s="7" t="s">
        <v>48</v>
      </c>
      <c r="D18" s="8"/>
      <c r="E18" s="8" t="s">
        <v>1</v>
      </c>
      <c r="F18" s="8" t="s">
        <v>1</v>
      </c>
      <c r="G18" s="8"/>
      <c r="H18" s="8"/>
      <c r="I18" s="8"/>
      <c r="J18" s="41"/>
      <c r="K18" s="43"/>
    </row>
    <row r="19" spans="1:11" ht="19.5" customHeight="1">
      <c r="A19" s="6">
        <v>15</v>
      </c>
      <c r="B19" s="8" t="s">
        <v>35</v>
      </c>
      <c r="C19" s="7" t="s">
        <v>49</v>
      </c>
      <c r="D19" s="8"/>
      <c r="E19" s="8" t="s">
        <v>1</v>
      </c>
      <c r="F19" s="8" t="s">
        <v>1</v>
      </c>
      <c r="G19" s="8"/>
      <c r="H19" s="8"/>
      <c r="I19" s="8"/>
      <c r="J19" s="41"/>
      <c r="K19" s="45"/>
    </row>
    <row r="20" spans="1:11" ht="19.5" customHeight="1">
      <c r="A20" s="6">
        <v>16</v>
      </c>
      <c r="B20" s="8" t="s">
        <v>35</v>
      </c>
      <c r="C20" s="70" t="s">
        <v>50</v>
      </c>
      <c r="D20" s="8"/>
      <c r="E20" s="8"/>
      <c r="F20" s="8" t="s">
        <v>1</v>
      </c>
      <c r="G20" s="8"/>
      <c r="H20" s="8"/>
      <c r="I20" s="8"/>
      <c r="J20" s="41"/>
      <c r="K20" s="45"/>
    </row>
    <row r="21" spans="1:11" ht="19.5" customHeight="1">
      <c r="A21" s="6">
        <v>17</v>
      </c>
      <c r="B21" s="207" t="s">
        <v>53</v>
      </c>
      <c r="C21" s="7" t="s">
        <v>63</v>
      </c>
      <c r="D21" s="8" t="s">
        <v>1</v>
      </c>
      <c r="E21" s="8"/>
      <c r="F21" s="8"/>
      <c r="G21" s="8"/>
      <c r="H21" s="8"/>
      <c r="I21" s="8"/>
      <c r="J21" s="41"/>
      <c r="K21" s="45" t="s">
        <v>64</v>
      </c>
    </row>
    <row r="22" spans="1:11" ht="19.5" customHeight="1">
      <c r="A22" s="6">
        <v>18</v>
      </c>
      <c r="B22" s="208"/>
      <c r="C22" s="7" t="s">
        <v>54</v>
      </c>
      <c r="D22" s="8" t="s">
        <v>1</v>
      </c>
      <c r="E22" s="8"/>
      <c r="F22" s="8"/>
      <c r="G22" s="8"/>
      <c r="H22" s="8"/>
      <c r="I22" s="8"/>
      <c r="J22" s="41"/>
      <c r="K22" s="45"/>
    </row>
    <row r="23" spans="1:11" ht="19.5" customHeight="1">
      <c r="A23" s="6">
        <v>19</v>
      </c>
      <c r="B23" s="208"/>
      <c r="C23" s="7" t="s">
        <v>55</v>
      </c>
      <c r="D23" s="8" t="s">
        <v>1</v>
      </c>
      <c r="E23" s="8"/>
      <c r="F23" s="8"/>
      <c r="G23" s="8"/>
      <c r="H23" s="8"/>
      <c r="I23" s="8"/>
      <c r="J23" s="41"/>
      <c r="K23" s="45"/>
    </row>
    <row r="24" spans="1:11" ht="19.5" customHeight="1">
      <c r="A24" s="6">
        <v>20</v>
      </c>
      <c r="B24" s="208"/>
      <c r="C24" s="7" t="s">
        <v>56</v>
      </c>
      <c r="D24" s="8" t="s">
        <v>1</v>
      </c>
      <c r="E24" s="8"/>
      <c r="F24" s="8"/>
      <c r="G24" s="8"/>
      <c r="H24" s="8"/>
      <c r="I24" s="8"/>
      <c r="J24" s="41"/>
      <c r="K24" s="45"/>
    </row>
    <row r="25" spans="1:11" ht="19.5" customHeight="1">
      <c r="A25" s="6">
        <v>21</v>
      </c>
      <c r="B25" s="208"/>
      <c r="C25" s="7" t="s">
        <v>57</v>
      </c>
      <c r="D25" s="8"/>
      <c r="E25" s="8"/>
      <c r="F25" s="8"/>
      <c r="G25" s="8" t="s">
        <v>1</v>
      </c>
      <c r="H25" s="8"/>
      <c r="I25" s="8"/>
      <c r="J25" s="41"/>
      <c r="K25" s="45"/>
    </row>
    <row r="26" spans="1:11" ht="33">
      <c r="A26" s="6">
        <v>22</v>
      </c>
      <c r="B26" s="208"/>
      <c r="C26" s="7" t="s">
        <v>58</v>
      </c>
      <c r="D26" s="8"/>
      <c r="E26" s="8"/>
      <c r="F26" s="8"/>
      <c r="G26" s="8" t="s">
        <v>1</v>
      </c>
      <c r="H26" s="8"/>
      <c r="I26" s="8"/>
      <c r="J26" s="41"/>
      <c r="K26" s="45"/>
    </row>
    <row r="27" spans="1:11" ht="19.5" customHeight="1">
      <c r="A27" s="6">
        <v>23</v>
      </c>
      <c r="B27" s="208"/>
      <c r="C27" s="7" t="s">
        <v>59</v>
      </c>
      <c r="D27" s="8"/>
      <c r="E27" s="8"/>
      <c r="F27" s="8"/>
      <c r="G27" s="8"/>
      <c r="H27" s="8" t="s">
        <v>1</v>
      </c>
      <c r="I27" s="8"/>
      <c r="J27" s="41"/>
      <c r="K27" s="45"/>
    </row>
    <row r="28" spans="1:11" ht="19.5" customHeight="1">
      <c r="A28" s="6">
        <v>24</v>
      </c>
      <c r="B28" s="208"/>
      <c r="C28" s="7" t="s">
        <v>60</v>
      </c>
      <c r="D28" s="8"/>
      <c r="E28" s="8"/>
      <c r="F28" s="8"/>
      <c r="G28" s="8"/>
      <c r="H28" s="8" t="s">
        <v>1</v>
      </c>
      <c r="I28" s="8"/>
      <c r="J28" s="41"/>
      <c r="K28" s="45"/>
    </row>
    <row r="29" spans="1:11" ht="19.5" customHeight="1">
      <c r="A29" s="6">
        <v>25</v>
      </c>
      <c r="B29" s="208"/>
      <c r="C29" s="7" t="s">
        <v>61</v>
      </c>
      <c r="D29" s="8"/>
      <c r="E29" s="8"/>
      <c r="F29" s="8"/>
      <c r="G29" s="8" t="s">
        <v>1</v>
      </c>
      <c r="H29" s="8"/>
      <c r="I29" s="8"/>
      <c r="J29" s="41"/>
      <c r="K29" s="45"/>
    </row>
    <row r="30" spans="1:11" ht="19.5" customHeight="1">
      <c r="A30" s="6">
        <v>26</v>
      </c>
      <c r="B30" s="221"/>
      <c r="C30" s="7" t="s">
        <v>62</v>
      </c>
      <c r="D30" s="8"/>
      <c r="E30" s="8"/>
      <c r="F30" s="8"/>
      <c r="G30" s="8" t="s">
        <v>1</v>
      </c>
      <c r="H30" s="8"/>
      <c r="I30" s="8"/>
      <c r="J30" s="41"/>
      <c r="K30" s="45"/>
    </row>
    <row r="31" spans="1:11" ht="19.5" customHeight="1">
      <c r="A31" s="6">
        <v>27</v>
      </c>
      <c r="B31" s="207" t="s">
        <v>65</v>
      </c>
      <c r="C31" s="7" t="s">
        <v>66</v>
      </c>
      <c r="D31" s="8"/>
      <c r="E31" s="8"/>
      <c r="F31" s="8"/>
      <c r="G31" s="8" t="s">
        <v>1</v>
      </c>
      <c r="H31" s="8"/>
      <c r="I31" s="8"/>
      <c r="J31" s="41"/>
      <c r="K31" s="45"/>
    </row>
    <row r="32" spans="1:11" ht="19.5" customHeight="1">
      <c r="A32" s="6">
        <v>28</v>
      </c>
      <c r="B32" s="221"/>
      <c r="C32" s="7" t="s">
        <v>67</v>
      </c>
      <c r="D32" s="8"/>
      <c r="E32" s="8"/>
      <c r="F32" s="8"/>
      <c r="G32" s="8" t="s">
        <v>1</v>
      </c>
      <c r="H32" s="8"/>
      <c r="I32" s="8"/>
      <c r="J32" s="41"/>
      <c r="K32" s="43"/>
    </row>
    <row r="33" spans="1:11" ht="19.5" customHeight="1">
      <c r="A33" s="6">
        <v>29</v>
      </c>
      <c r="B33" s="8" t="s">
        <v>70</v>
      </c>
      <c r="C33" s="7" t="s">
        <v>71</v>
      </c>
      <c r="D33" s="8" t="s">
        <v>1</v>
      </c>
      <c r="E33" s="8"/>
      <c r="F33" s="8"/>
      <c r="G33" s="8"/>
      <c r="H33" s="8"/>
      <c r="I33" s="8"/>
      <c r="J33" s="41"/>
      <c r="K33" s="45"/>
    </row>
    <row r="34" spans="1:11" ht="19.5" customHeight="1">
      <c r="A34" s="6">
        <v>30</v>
      </c>
      <c r="B34" s="207" t="s">
        <v>72</v>
      </c>
      <c r="C34" s="35" t="s">
        <v>73</v>
      </c>
      <c r="D34" s="34"/>
      <c r="E34" s="8" t="s">
        <v>1</v>
      </c>
      <c r="F34" s="34"/>
      <c r="G34" s="8"/>
      <c r="H34" s="8"/>
      <c r="I34" s="8"/>
      <c r="J34" s="41"/>
      <c r="K34" s="45" t="s">
        <v>74</v>
      </c>
    </row>
    <row r="35" spans="1:11" ht="19.5" customHeight="1">
      <c r="A35" s="6">
        <v>31</v>
      </c>
      <c r="B35" s="221"/>
      <c r="C35" s="7" t="s">
        <v>76</v>
      </c>
      <c r="D35" s="8"/>
      <c r="E35" s="8" t="s">
        <v>1</v>
      </c>
      <c r="F35" s="34"/>
      <c r="G35" s="8"/>
      <c r="H35" s="8"/>
      <c r="I35" s="8"/>
      <c r="J35" s="41"/>
      <c r="K35" s="45" t="s">
        <v>75</v>
      </c>
    </row>
    <row r="36" spans="1:11" ht="19.5" customHeight="1">
      <c r="A36" s="6">
        <v>32</v>
      </c>
      <c r="B36" s="207" t="s">
        <v>77</v>
      </c>
      <c r="C36" s="7" t="s">
        <v>78</v>
      </c>
      <c r="D36" s="8"/>
      <c r="E36" s="8" t="s">
        <v>1</v>
      </c>
      <c r="F36" s="8"/>
      <c r="G36" s="8"/>
      <c r="H36" s="8"/>
      <c r="I36" s="34"/>
      <c r="J36" s="41"/>
      <c r="K36" s="45" t="s">
        <v>84</v>
      </c>
    </row>
    <row r="37" spans="1:11" ht="19.5" customHeight="1">
      <c r="A37" s="6">
        <v>33</v>
      </c>
      <c r="B37" s="208"/>
      <c r="C37" s="7" t="s">
        <v>79</v>
      </c>
      <c r="D37" s="8"/>
      <c r="E37" s="8" t="s">
        <v>1</v>
      </c>
      <c r="F37" s="8"/>
      <c r="G37" s="8"/>
      <c r="H37" s="8"/>
      <c r="I37" s="34"/>
      <c r="J37" s="41"/>
      <c r="K37" s="45" t="s">
        <v>85</v>
      </c>
    </row>
    <row r="38" spans="1:11" ht="19.5" customHeight="1">
      <c r="A38" s="6">
        <v>34</v>
      </c>
      <c r="B38" s="208"/>
      <c r="C38" s="7" t="s">
        <v>82</v>
      </c>
      <c r="D38" s="8" t="s">
        <v>1</v>
      </c>
      <c r="E38" s="8"/>
      <c r="F38" s="8"/>
      <c r="G38" s="8"/>
      <c r="H38" s="8"/>
      <c r="I38" s="8"/>
      <c r="J38" s="41"/>
      <c r="K38" s="45" t="s">
        <v>86</v>
      </c>
    </row>
    <row r="39" spans="1:11" ht="19.5" customHeight="1">
      <c r="A39" s="6">
        <v>35</v>
      </c>
      <c r="B39" s="207" t="s">
        <v>87</v>
      </c>
      <c r="C39" s="7" t="s">
        <v>88</v>
      </c>
      <c r="D39" s="8" t="s">
        <v>1</v>
      </c>
      <c r="E39" s="8"/>
      <c r="F39" s="37" t="s">
        <v>1</v>
      </c>
      <c r="G39" s="8"/>
      <c r="H39" s="8"/>
      <c r="I39" s="8"/>
      <c r="J39" s="41"/>
      <c r="K39" s="45" t="s">
        <v>91</v>
      </c>
    </row>
    <row r="40" spans="1:11" ht="19.5" customHeight="1">
      <c r="A40" s="6">
        <v>36</v>
      </c>
      <c r="B40" s="208"/>
      <c r="C40" s="7" t="s">
        <v>89</v>
      </c>
      <c r="D40" s="8"/>
      <c r="E40" s="8"/>
      <c r="F40" s="61" t="s">
        <v>1</v>
      </c>
      <c r="G40" s="8"/>
      <c r="H40" s="8"/>
      <c r="I40" s="8"/>
      <c r="J40" s="41"/>
      <c r="K40" s="45" t="s">
        <v>92</v>
      </c>
    </row>
    <row r="41" spans="1:11" ht="20.25" customHeight="1">
      <c r="A41" s="6">
        <v>37</v>
      </c>
      <c r="B41" s="221"/>
      <c r="C41" s="7" t="s">
        <v>90</v>
      </c>
      <c r="D41" s="8"/>
      <c r="E41" s="8"/>
      <c r="F41" s="57" t="s">
        <v>1</v>
      </c>
      <c r="G41" s="8"/>
      <c r="H41" s="8"/>
      <c r="I41" s="8"/>
      <c r="J41" s="41"/>
      <c r="K41" s="45" t="s">
        <v>93</v>
      </c>
    </row>
    <row r="42" spans="1:11" ht="33">
      <c r="A42" s="6">
        <v>38</v>
      </c>
      <c r="B42" s="8" t="s">
        <v>94</v>
      </c>
      <c r="C42" s="7" t="s">
        <v>95</v>
      </c>
      <c r="D42" s="8" t="s">
        <v>1</v>
      </c>
      <c r="E42" s="8"/>
      <c r="F42" s="8"/>
      <c r="G42" s="8"/>
      <c r="H42" s="8"/>
      <c r="I42" s="8"/>
      <c r="J42" s="41"/>
      <c r="K42" s="45" t="s">
        <v>96</v>
      </c>
    </row>
    <row r="43" spans="1:11" ht="33">
      <c r="A43" s="6">
        <v>39</v>
      </c>
      <c r="B43" s="8" t="s">
        <v>97</v>
      </c>
      <c r="C43" s="7" t="s">
        <v>98</v>
      </c>
      <c r="D43" s="8"/>
      <c r="E43" s="8"/>
      <c r="F43" s="8"/>
      <c r="G43" s="8" t="s">
        <v>1</v>
      </c>
      <c r="H43" s="8"/>
      <c r="I43" s="8"/>
      <c r="J43" s="41"/>
      <c r="K43" s="45" t="s">
        <v>99</v>
      </c>
    </row>
    <row r="44" spans="1:11" ht="19.5" customHeight="1">
      <c r="A44" s="6">
        <v>40</v>
      </c>
      <c r="B44" s="207" t="s">
        <v>100</v>
      </c>
      <c r="C44" s="7" t="s">
        <v>101</v>
      </c>
      <c r="D44" s="8" t="s">
        <v>1</v>
      </c>
      <c r="E44" s="8"/>
      <c r="F44" s="8"/>
      <c r="G44" s="8"/>
      <c r="H44" s="8"/>
      <c r="I44" s="8"/>
      <c r="J44" s="41"/>
      <c r="K44" s="45" t="s">
        <v>113</v>
      </c>
    </row>
    <row r="45" spans="1:11" ht="19.5" customHeight="1">
      <c r="A45" s="6">
        <v>41</v>
      </c>
      <c r="B45" s="208"/>
      <c r="C45" s="7" t="s">
        <v>102</v>
      </c>
      <c r="D45" s="8" t="s">
        <v>1</v>
      </c>
      <c r="E45" s="8"/>
      <c r="F45" s="8"/>
      <c r="G45" s="8"/>
      <c r="H45" s="8"/>
      <c r="I45" s="8"/>
      <c r="J45" s="41"/>
      <c r="K45" s="45" t="s">
        <v>114</v>
      </c>
    </row>
    <row r="46" spans="1:11" ht="19.5" customHeight="1">
      <c r="A46" s="6">
        <v>42</v>
      </c>
      <c r="B46" s="208"/>
      <c r="C46" s="7" t="s">
        <v>103</v>
      </c>
      <c r="D46" s="8" t="s">
        <v>1</v>
      </c>
      <c r="E46" s="8"/>
      <c r="F46" s="8"/>
      <c r="G46" s="8"/>
      <c r="H46" s="8"/>
      <c r="I46" s="8"/>
      <c r="J46" s="41"/>
      <c r="K46" s="45"/>
    </row>
    <row r="47" spans="1:11" ht="16.5">
      <c r="A47" s="6">
        <v>43</v>
      </c>
      <c r="B47" s="208"/>
      <c r="C47" s="7" t="s">
        <v>112</v>
      </c>
      <c r="D47" s="8" t="s">
        <v>1</v>
      </c>
      <c r="E47" s="8" t="s">
        <v>1</v>
      </c>
      <c r="F47" s="8"/>
      <c r="G47" s="8"/>
      <c r="H47" s="8"/>
      <c r="I47" s="8"/>
      <c r="J47" s="41"/>
      <c r="K47" s="43"/>
    </row>
    <row r="48" spans="1:11" ht="19.5" customHeight="1">
      <c r="A48" s="6">
        <v>44</v>
      </c>
      <c r="B48" s="208"/>
      <c r="C48" s="7" t="s">
        <v>104</v>
      </c>
      <c r="D48" s="8" t="s">
        <v>1</v>
      </c>
      <c r="E48" s="8" t="s">
        <v>1</v>
      </c>
      <c r="F48" s="8"/>
      <c r="G48" s="8"/>
      <c r="H48" s="8"/>
      <c r="I48" s="8"/>
      <c r="J48" s="41"/>
      <c r="K48" s="45"/>
    </row>
    <row r="49" spans="1:11" ht="19.5" customHeight="1">
      <c r="A49" s="6">
        <v>45</v>
      </c>
      <c r="B49" s="208"/>
      <c r="C49" s="7" t="s">
        <v>105</v>
      </c>
      <c r="D49" s="8" t="s">
        <v>1</v>
      </c>
      <c r="E49" s="8"/>
      <c r="F49" s="8"/>
      <c r="G49" s="8"/>
      <c r="H49" s="8"/>
      <c r="I49" s="8"/>
      <c r="J49" s="41"/>
      <c r="K49" s="43"/>
    </row>
    <row r="50" spans="1:11" ht="19.5" customHeight="1">
      <c r="A50" s="6">
        <v>46</v>
      </c>
      <c r="B50" s="208"/>
      <c r="C50" s="7" t="s">
        <v>106</v>
      </c>
      <c r="D50" s="8"/>
      <c r="E50" s="8"/>
      <c r="F50" s="8"/>
      <c r="G50" s="8" t="s">
        <v>1</v>
      </c>
      <c r="H50" s="8" t="s">
        <v>1</v>
      </c>
      <c r="I50" s="8"/>
      <c r="J50" s="41"/>
      <c r="K50" s="45"/>
    </row>
    <row r="51" spans="1:11" ht="19.5" customHeight="1">
      <c r="A51" s="6">
        <v>47</v>
      </c>
      <c r="B51" s="208"/>
      <c r="C51" s="7" t="s">
        <v>107</v>
      </c>
      <c r="D51" s="8"/>
      <c r="E51" s="8"/>
      <c r="F51" s="8"/>
      <c r="G51" s="8" t="s">
        <v>1</v>
      </c>
      <c r="H51" s="8" t="s">
        <v>1</v>
      </c>
      <c r="I51" s="8"/>
      <c r="J51" s="41"/>
      <c r="K51" s="45"/>
    </row>
    <row r="52" spans="1:11" ht="19.5" customHeight="1">
      <c r="A52" s="6">
        <v>48</v>
      </c>
      <c r="B52" s="208"/>
      <c r="C52" s="7" t="s">
        <v>108</v>
      </c>
      <c r="D52" s="8"/>
      <c r="E52" s="8"/>
      <c r="F52" s="8"/>
      <c r="G52" s="8" t="s">
        <v>1</v>
      </c>
      <c r="H52" s="8"/>
      <c r="I52" s="8"/>
      <c r="J52" s="41"/>
      <c r="K52" s="45"/>
    </row>
    <row r="53" spans="1:11" ht="19.5" customHeight="1">
      <c r="A53" s="6">
        <v>49</v>
      </c>
      <c r="B53" s="208"/>
      <c r="C53" s="7" t="s">
        <v>109</v>
      </c>
      <c r="D53" s="8"/>
      <c r="E53" s="8"/>
      <c r="F53" s="8"/>
      <c r="G53" s="8" t="s">
        <v>1</v>
      </c>
      <c r="H53" s="8"/>
      <c r="I53" s="8"/>
      <c r="J53" s="41"/>
      <c r="K53" s="45"/>
    </row>
    <row r="54" spans="1:11" ht="19.5" customHeight="1">
      <c r="A54" s="6">
        <v>50</v>
      </c>
      <c r="B54" s="208"/>
      <c r="C54" s="7" t="s">
        <v>115</v>
      </c>
      <c r="D54" s="8"/>
      <c r="E54" s="8"/>
      <c r="F54" s="8"/>
      <c r="G54" s="8" t="s">
        <v>1</v>
      </c>
      <c r="H54" s="8"/>
      <c r="I54" s="8"/>
      <c r="J54" s="41"/>
      <c r="K54" s="45"/>
    </row>
    <row r="55" spans="1:11" ht="19.5" customHeight="1">
      <c r="A55" s="6">
        <v>51</v>
      </c>
      <c r="B55" s="208"/>
      <c r="C55" s="7" t="s">
        <v>110</v>
      </c>
      <c r="D55" s="8"/>
      <c r="E55" s="8"/>
      <c r="F55" s="8"/>
      <c r="G55" s="8" t="s">
        <v>1</v>
      </c>
      <c r="H55" s="8"/>
      <c r="I55" s="8"/>
      <c r="J55" s="41"/>
      <c r="K55" s="45"/>
    </row>
    <row r="56" spans="1:11" ht="19.5" customHeight="1">
      <c r="A56" s="6">
        <v>52</v>
      </c>
      <c r="B56" s="221"/>
      <c r="C56" s="7" t="s">
        <v>111</v>
      </c>
      <c r="D56" s="8"/>
      <c r="E56" s="8"/>
      <c r="F56" s="8"/>
      <c r="G56" s="8" t="s">
        <v>1</v>
      </c>
      <c r="H56" s="8"/>
      <c r="I56" s="8"/>
      <c r="J56" s="41"/>
      <c r="K56" s="45"/>
    </row>
    <row r="57" spans="1:11" ht="19.5" customHeight="1">
      <c r="A57" s="6">
        <v>53</v>
      </c>
      <c r="B57" s="207" t="s">
        <v>124</v>
      </c>
      <c r="C57" s="7" t="s">
        <v>125</v>
      </c>
      <c r="D57" s="8"/>
      <c r="E57" s="8" t="s">
        <v>1</v>
      </c>
      <c r="F57" s="8"/>
      <c r="G57" s="8"/>
      <c r="H57" s="8"/>
      <c r="I57" s="8"/>
      <c r="J57" s="41"/>
      <c r="K57" s="45" t="s">
        <v>116</v>
      </c>
    </row>
    <row r="58" spans="1:11" ht="19.5" customHeight="1">
      <c r="A58" s="6">
        <v>54</v>
      </c>
      <c r="B58" s="221"/>
      <c r="C58" s="7" t="s">
        <v>126</v>
      </c>
      <c r="D58" s="8"/>
      <c r="E58" s="8" t="s">
        <v>1</v>
      </c>
      <c r="F58" s="8"/>
      <c r="G58" s="8"/>
      <c r="H58" s="8"/>
      <c r="I58" s="8"/>
      <c r="J58" s="41"/>
      <c r="K58" s="45"/>
    </row>
    <row r="59" spans="1:11" ht="19.5" customHeight="1">
      <c r="A59" s="6">
        <v>55</v>
      </c>
      <c r="B59" s="207" t="s">
        <v>117</v>
      </c>
      <c r="C59" s="7" t="s">
        <v>118</v>
      </c>
      <c r="D59" s="8" t="s">
        <v>1</v>
      </c>
      <c r="E59" s="8"/>
      <c r="F59" s="8"/>
      <c r="G59" s="8"/>
      <c r="H59" s="8"/>
      <c r="I59" s="8"/>
      <c r="J59" s="41"/>
      <c r="K59" s="45"/>
    </row>
    <row r="60" spans="1:11" ht="19.5" customHeight="1">
      <c r="A60" s="6">
        <v>56</v>
      </c>
      <c r="B60" s="208"/>
      <c r="C60" s="7" t="s">
        <v>119</v>
      </c>
      <c r="D60" s="8" t="s">
        <v>1</v>
      </c>
      <c r="E60" s="8"/>
      <c r="F60" s="8"/>
      <c r="G60" s="8"/>
      <c r="H60" s="8"/>
      <c r="I60" s="8"/>
      <c r="J60" s="41"/>
      <c r="K60" s="45"/>
    </row>
    <row r="61" spans="1:11" ht="19.5" customHeight="1">
      <c r="A61" s="6">
        <v>57</v>
      </c>
      <c r="B61" s="208"/>
      <c r="C61" s="7" t="s">
        <v>120</v>
      </c>
      <c r="D61" s="8"/>
      <c r="E61" s="8"/>
      <c r="F61" s="8"/>
      <c r="G61" s="8" t="s">
        <v>1</v>
      </c>
      <c r="H61" s="8"/>
      <c r="I61" s="8"/>
      <c r="J61" s="41"/>
      <c r="K61" s="45"/>
    </row>
    <row r="62" spans="1:11" ht="19.5" customHeight="1">
      <c r="A62" s="6">
        <v>58</v>
      </c>
      <c r="B62" s="208"/>
      <c r="C62" s="7" t="s">
        <v>121</v>
      </c>
      <c r="D62" s="8"/>
      <c r="E62" s="8"/>
      <c r="F62" s="37" t="s">
        <v>1</v>
      </c>
      <c r="G62" s="8"/>
      <c r="H62" s="8"/>
      <c r="I62" s="8"/>
      <c r="J62" s="41"/>
      <c r="K62" s="45"/>
    </row>
    <row r="63" spans="1:11" ht="19.5" customHeight="1">
      <c r="A63" s="6">
        <v>59</v>
      </c>
      <c r="B63" s="208"/>
      <c r="C63" s="7" t="s">
        <v>122</v>
      </c>
      <c r="D63" s="8"/>
      <c r="E63" s="8"/>
      <c r="F63" s="61" t="s">
        <v>1</v>
      </c>
      <c r="G63" s="8"/>
      <c r="H63" s="8"/>
      <c r="I63" s="8"/>
      <c r="J63" s="41"/>
      <c r="K63" s="45"/>
    </row>
    <row r="64" spans="1:11" ht="19.5" customHeight="1">
      <c r="A64" s="6">
        <v>60</v>
      </c>
      <c r="B64" s="221"/>
      <c r="C64" s="7" t="s">
        <v>123</v>
      </c>
      <c r="D64" s="8"/>
      <c r="E64" s="8"/>
      <c r="F64" s="57" t="s">
        <v>1</v>
      </c>
      <c r="G64" s="8"/>
      <c r="H64" s="8"/>
      <c r="I64" s="8"/>
      <c r="J64" s="41"/>
      <c r="K64" s="45"/>
    </row>
    <row r="65" spans="1:11" ht="19.5" customHeight="1">
      <c r="A65" s="6">
        <v>61</v>
      </c>
      <c r="B65" s="207" t="s">
        <v>127</v>
      </c>
      <c r="C65" s="7" t="s">
        <v>128</v>
      </c>
      <c r="D65" s="8"/>
      <c r="E65" s="8"/>
      <c r="F65" s="37" t="s">
        <v>1</v>
      </c>
      <c r="G65" s="8"/>
      <c r="H65" s="8"/>
      <c r="I65" s="8"/>
      <c r="J65" s="41"/>
      <c r="K65" s="222" t="s">
        <v>137</v>
      </c>
    </row>
    <row r="66" spans="1:11" ht="19.5" customHeight="1">
      <c r="A66" s="6">
        <v>62</v>
      </c>
      <c r="B66" s="208"/>
      <c r="C66" s="7" t="s">
        <v>129</v>
      </c>
      <c r="D66" s="8"/>
      <c r="E66" s="8"/>
      <c r="F66" s="61" t="s">
        <v>1</v>
      </c>
      <c r="G66" s="8"/>
      <c r="H66" s="8"/>
      <c r="I66" s="8"/>
      <c r="J66" s="41"/>
      <c r="K66" s="223"/>
    </row>
    <row r="67" spans="1:11" ht="19.5" customHeight="1">
      <c r="A67" s="6">
        <v>63</v>
      </c>
      <c r="B67" s="208"/>
      <c r="C67" s="7" t="s">
        <v>130</v>
      </c>
      <c r="D67" s="8"/>
      <c r="E67" s="8"/>
      <c r="F67" s="57" t="s">
        <v>1</v>
      </c>
      <c r="G67" s="8"/>
      <c r="H67" s="8"/>
      <c r="I67" s="8"/>
      <c r="J67" s="41"/>
      <c r="K67" s="223"/>
    </row>
    <row r="68" spans="1:11" ht="19.5" customHeight="1">
      <c r="A68" s="6">
        <v>64</v>
      </c>
      <c r="B68" s="208"/>
      <c r="C68" s="7" t="s">
        <v>131</v>
      </c>
      <c r="D68" s="8"/>
      <c r="E68" s="8"/>
      <c r="F68" s="37" t="s">
        <v>1</v>
      </c>
      <c r="G68" s="8"/>
      <c r="H68" s="8"/>
      <c r="I68" s="8"/>
      <c r="J68" s="41"/>
      <c r="K68" s="223"/>
    </row>
    <row r="69" spans="1:11" ht="16.5">
      <c r="A69" s="6">
        <v>65</v>
      </c>
      <c r="B69" s="208"/>
      <c r="C69" s="7" t="s">
        <v>132</v>
      </c>
      <c r="D69" s="8"/>
      <c r="E69" s="8"/>
      <c r="F69" s="61" t="s">
        <v>1</v>
      </c>
      <c r="G69" s="8"/>
      <c r="H69" s="8"/>
      <c r="I69" s="8"/>
      <c r="J69" s="41"/>
      <c r="K69" s="223"/>
    </row>
    <row r="70" spans="1:11" ht="19.5" customHeight="1">
      <c r="A70" s="6">
        <v>66</v>
      </c>
      <c r="B70" s="208"/>
      <c r="C70" s="7" t="s">
        <v>133</v>
      </c>
      <c r="D70" s="8"/>
      <c r="E70" s="8"/>
      <c r="F70" s="57" t="s">
        <v>1</v>
      </c>
      <c r="G70" s="8"/>
      <c r="H70" s="8"/>
      <c r="I70" s="8"/>
      <c r="J70" s="41"/>
      <c r="K70" s="223"/>
    </row>
    <row r="71" spans="1:11" ht="19.5" customHeight="1">
      <c r="A71" s="6">
        <v>67</v>
      </c>
      <c r="B71" s="208"/>
      <c r="C71" s="7" t="s">
        <v>134</v>
      </c>
      <c r="D71" s="8"/>
      <c r="E71" s="8"/>
      <c r="F71" s="8"/>
      <c r="G71" s="8"/>
      <c r="H71" s="8"/>
      <c r="I71" s="37" t="s">
        <v>1</v>
      </c>
      <c r="J71" s="41"/>
      <c r="K71" s="223"/>
    </row>
    <row r="72" spans="1:11" ht="19.5" customHeight="1">
      <c r="A72" s="6">
        <v>68</v>
      </c>
      <c r="B72" s="208"/>
      <c r="C72" s="7" t="s">
        <v>135</v>
      </c>
      <c r="D72" s="8"/>
      <c r="E72" s="8"/>
      <c r="F72" s="8"/>
      <c r="G72" s="8"/>
      <c r="H72" s="8"/>
      <c r="I72" s="61" t="s">
        <v>1</v>
      </c>
      <c r="J72" s="41"/>
      <c r="K72" s="223"/>
    </row>
    <row r="73" spans="1:11" ht="16.5">
      <c r="A73" s="6">
        <v>69</v>
      </c>
      <c r="B73" s="221"/>
      <c r="C73" s="7" t="s">
        <v>136</v>
      </c>
      <c r="D73" s="8"/>
      <c r="E73" s="8"/>
      <c r="F73" s="8"/>
      <c r="G73" s="8"/>
      <c r="H73" s="8"/>
      <c r="I73" s="57" t="s">
        <v>1</v>
      </c>
      <c r="J73" s="41"/>
      <c r="K73" s="224"/>
    </row>
    <row r="74" spans="1:11" ht="19.5" customHeight="1">
      <c r="A74" s="6">
        <v>70</v>
      </c>
      <c r="B74" s="207" t="s">
        <v>138</v>
      </c>
      <c r="C74" s="36" t="s">
        <v>139</v>
      </c>
      <c r="D74" s="8"/>
      <c r="E74" s="8"/>
      <c r="F74" s="8"/>
      <c r="G74" s="8" t="s">
        <v>1</v>
      </c>
      <c r="H74" s="8" t="s">
        <v>1</v>
      </c>
      <c r="I74" s="8" t="s">
        <v>1</v>
      </c>
      <c r="J74" s="41"/>
      <c r="K74" s="45" t="s">
        <v>150</v>
      </c>
    </row>
    <row r="75" spans="1:11" ht="19.5" customHeight="1">
      <c r="A75" s="6">
        <v>71</v>
      </c>
      <c r="B75" s="208"/>
      <c r="C75" s="7" t="s">
        <v>140</v>
      </c>
      <c r="D75" s="8"/>
      <c r="E75" s="8"/>
      <c r="F75" s="8"/>
      <c r="G75" s="8"/>
      <c r="H75" s="37" t="s">
        <v>1</v>
      </c>
      <c r="I75" s="37" t="s">
        <v>1</v>
      </c>
      <c r="J75" s="41"/>
      <c r="K75" s="45"/>
    </row>
    <row r="76" spans="1:11" ht="19.5" customHeight="1">
      <c r="A76" s="6">
        <v>72</v>
      </c>
      <c r="B76" s="208"/>
      <c r="C76" s="59" t="s">
        <v>141</v>
      </c>
      <c r="D76" s="58"/>
      <c r="E76" s="8"/>
      <c r="F76" s="8"/>
      <c r="G76" s="8"/>
      <c r="H76" s="57"/>
      <c r="I76" s="61"/>
      <c r="J76" s="41"/>
      <c r="K76" s="45"/>
    </row>
    <row r="77" spans="1:11" ht="19.5" customHeight="1">
      <c r="A77" s="6">
        <v>73</v>
      </c>
      <c r="B77" s="208"/>
      <c r="C77" s="59" t="s">
        <v>142</v>
      </c>
      <c r="D77" s="58"/>
      <c r="E77" s="8"/>
      <c r="F77" s="8"/>
      <c r="G77" s="8"/>
      <c r="H77" s="8"/>
      <c r="I77" s="57" t="s">
        <v>1</v>
      </c>
      <c r="J77" s="41"/>
      <c r="K77" s="45"/>
    </row>
    <row r="78" spans="1:11" ht="19.5" customHeight="1">
      <c r="A78" s="6">
        <v>74</v>
      </c>
      <c r="B78" s="208"/>
      <c r="C78" s="59" t="s">
        <v>71</v>
      </c>
      <c r="D78" s="58"/>
      <c r="E78" s="37"/>
      <c r="F78" s="8" t="s">
        <v>1</v>
      </c>
      <c r="G78" s="8"/>
      <c r="H78" s="8"/>
      <c r="I78" s="8"/>
      <c r="J78" s="41"/>
      <c r="K78" s="45"/>
    </row>
    <row r="79" spans="1:11" ht="19.5" customHeight="1">
      <c r="A79" s="6">
        <v>75</v>
      </c>
      <c r="B79" s="208"/>
      <c r="C79" s="60" t="s">
        <v>144</v>
      </c>
      <c r="D79" s="58"/>
      <c r="E79" s="57"/>
      <c r="F79" s="8"/>
      <c r="G79" s="8"/>
      <c r="H79" s="8"/>
      <c r="I79" s="8"/>
      <c r="J79" s="41"/>
      <c r="K79" s="45"/>
    </row>
    <row r="80" spans="1:11" ht="19.5" customHeight="1">
      <c r="A80" s="6">
        <v>76</v>
      </c>
      <c r="B80" s="208"/>
      <c r="C80" s="60" t="s">
        <v>143</v>
      </c>
      <c r="D80" s="58" t="s">
        <v>1</v>
      </c>
      <c r="E80" s="37" t="s">
        <v>1</v>
      </c>
      <c r="F80" s="8" t="s">
        <v>1</v>
      </c>
      <c r="G80" s="8"/>
      <c r="H80" s="8"/>
      <c r="I80" s="8"/>
      <c r="J80" s="41"/>
      <c r="K80" s="45"/>
    </row>
    <row r="81" spans="1:11" ht="19.5" customHeight="1">
      <c r="A81" s="6">
        <v>77</v>
      </c>
      <c r="B81" s="208"/>
      <c r="C81" s="60" t="s">
        <v>146</v>
      </c>
      <c r="D81" s="58"/>
      <c r="E81" s="57" t="s">
        <v>1</v>
      </c>
      <c r="F81" s="8" t="s">
        <v>1</v>
      </c>
      <c r="G81" s="8"/>
      <c r="H81" s="8"/>
      <c r="I81" s="8"/>
      <c r="J81" s="41"/>
      <c r="K81" s="45"/>
    </row>
    <row r="82" spans="1:11" ht="19.5" customHeight="1">
      <c r="A82" s="6">
        <v>78</v>
      </c>
      <c r="B82" s="208"/>
      <c r="C82" s="59" t="s">
        <v>145</v>
      </c>
      <c r="D82" s="58"/>
      <c r="E82" s="8"/>
      <c r="F82" s="8" t="s">
        <v>1</v>
      </c>
      <c r="G82" s="8"/>
      <c r="H82" s="8"/>
      <c r="I82" s="8"/>
      <c r="J82" s="41"/>
      <c r="K82" s="45"/>
    </row>
    <row r="83" spans="1:11" ht="19.5" customHeight="1">
      <c r="A83" s="6">
        <v>79</v>
      </c>
      <c r="B83" s="208"/>
      <c r="C83" s="60" t="s">
        <v>149</v>
      </c>
      <c r="D83" s="58" t="s">
        <v>1</v>
      </c>
      <c r="E83" s="8" t="s">
        <v>1</v>
      </c>
      <c r="F83" s="8"/>
      <c r="G83" s="8"/>
      <c r="H83" s="8"/>
      <c r="I83" s="8"/>
      <c r="J83" s="41"/>
      <c r="K83" s="45"/>
    </row>
    <row r="84" spans="1:11" ht="19.5" customHeight="1">
      <c r="A84" s="6">
        <v>80</v>
      </c>
      <c r="B84" s="208"/>
      <c r="C84" s="60" t="s">
        <v>147</v>
      </c>
      <c r="D84" s="58"/>
      <c r="E84" s="8" t="s">
        <v>1</v>
      </c>
      <c r="F84" s="8" t="s">
        <v>1</v>
      </c>
      <c r="G84" s="8"/>
      <c r="H84" s="8"/>
      <c r="I84" s="8"/>
      <c r="J84" s="41"/>
      <c r="K84" s="45"/>
    </row>
    <row r="85" spans="1:11" ht="19.5" customHeight="1">
      <c r="A85" s="6">
        <v>81</v>
      </c>
      <c r="B85" s="221"/>
      <c r="C85" s="59" t="s">
        <v>148</v>
      </c>
      <c r="D85" s="58" t="s">
        <v>1</v>
      </c>
      <c r="E85" s="8"/>
      <c r="F85" s="8" t="s">
        <v>1</v>
      </c>
      <c r="G85" s="8"/>
      <c r="H85" s="8"/>
      <c r="I85" s="8"/>
      <c r="J85" s="41"/>
      <c r="K85" s="45"/>
    </row>
    <row r="86" spans="1:11" ht="19.5" customHeight="1">
      <c r="A86" s="6">
        <v>82</v>
      </c>
      <c r="B86" s="207" t="s">
        <v>151</v>
      </c>
      <c r="C86" s="59" t="s">
        <v>152</v>
      </c>
      <c r="D86" s="58"/>
      <c r="E86" s="8"/>
      <c r="F86" s="37" t="s">
        <v>1</v>
      </c>
      <c r="G86" s="8"/>
      <c r="H86" s="8"/>
      <c r="I86" s="8"/>
      <c r="J86" s="41"/>
      <c r="K86" s="45"/>
    </row>
    <row r="87" spans="1:11" ht="19.5" customHeight="1">
      <c r="A87" s="6">
        <v>83</v>
      </c>
      <c r="B87" s="208"/>
      <c r="C87" s="59" t="s">
        <v>153</v>
      </c>
      <c r="D87" s="58"/>
      <c r="E87" s="8"/>
      <c r="F87" s="61" t="s">
        <v>1</v>
      </c>
      <c r="G87" s="8"/>
      <c r="H87" s="8"/>
      <c r="I87" s="8"/>
      <c r="J87" s="41"/>
      <c r="K87" s="45"/>
    </row>
    <row r="88" spans="1:11" ht="19.5" customHeight="1">
      <c r="A88" s="6">
        <v>84</v>
      </c>
      <c r="B88" s="208"/>
      <c r="C88" s="59" t="s">
        <v>154</v>
      </c>
      <c r="D88" s="58"/>
      <c r="E88" s="8"/>
      <c r="F88" s="57" t="s">
        <v>1</v>
      </c>
      <c r="G88" s="8"/>
      <c r="H88" s="8"/>
      <c r="I88" s="8"/>
      <c r="J88" s="41"/>
      <c r="K88" s="45"/>
    </row>
    <row r="89" spans="1:11" ht="19.5" customHeight="1">
      <c r="A89" s="6">
        <v>85</v>
      </c>
      <c r="B89" s="208"/>
      <c r="C89" s="59" t="s">
        <v>155</v>
      </c>
      <c r="D89" s="58"/>
      <c r="E89" s="8"/>
      <c r="F89" s="8"/>
      <c r="G89" s="8"/>
      <c r="H89" s="8"/>
      <c r="I89" s="37" t="s">
        <v>1</v>
      </c>
      <c r="J89" s="41"/>
      <c r="K89" s="45"/>
    </row>
    <row r="90" spans="1:11" ht="19.5" customHeight="1">
      <c r="A90" s="6">
        <v>86</v>
      </c>
      <c r="B90" s="208"/>
      <c r="C90" s="59" t="s">
        <v>156</v>
      </c>
      <c r="D90" s="58"/>
      <c r="E90" s="8"/>
      <c r="F90" s="8"/>
      <c r="G90" s="8"/>
      <c r="H90" s="8"/>
      <c r="I90" s="61" t="s">
        <v>1</v>
      </c>
      <c r="J90" s="41"/>
      <c r="K90" s="45"/>
    </row>
    <row r="91" spans="1:11" ht="19.5" customHeight="1">
      <c r="A91" s="6">
        <v>87</v>
      </c>
      <c r="B91" s="208"/>
      <c r="C91" s="62" t="s">
        <v>157</v>
      </c>
      <c r="D91" s="63"/>
      <c r="E91" s="37"/>
      <c r="F91" s="37"/>
      <c r="G91" s="8"/>
      <c r="H91" s="8"/>
      <c r="I91" s="57" t="s">
        <v>1</v>
      </c>
      <c r="J91" s="41"/>
      <c r="K91" s="45"/>
    </row>
    <row r="92" spans="1:11" ht="19.5" customHeight="1">
      <c r="A92" s="6">
        <v>88</v>
      </c>
      <c r="B92" s="207" t="s">
        <v>164</v>
      </c>
      <c r="C92" s="65" t="s">
        <v>158</v>
      </c>
      <c r="D92" s="64"/>
      <c r="E92" s="64"/>
      <c r="F92" s="8"/>
      <c r="G92" s="8"/>
      <c r="H92" s="8" t="s">
        <v>1</v>
      </c>
      <c r="I92" s="37" t="s">
        <v>1</v>
      </c>
      <c r="J92" s="41"/>
      <c r="K92" s="45" t="s">
        <v>165</v>
      </c>
    </row>
    <row r="93" spans="1:11" ht="19.5" customHeight="1">
      <c r="A93" s="6">
        <v>89</v>
      </c>
      <c r="B93" s="208"/>
      <c r="C93" s="65" t="s">
        <v>159</v>
      </c>
      <c r="D93" s="64"/>
      <c r="E93" s="64"/>
      <c r="F93" s="8"/>
      <c r="G93" s="8"/>
      <c r="H93" s="8" t="s">
        <v>1</v>
      </c>
      <c r="I93" s="61" t="s">
        <v>1</v>
      </c>
      <c r="J93" s="41"/>
      <c r="K93" s="45"/>
    </row>
    <row r="94" spans="1:11" ht="19.5" customHeight="1">
      <c r="A94" s="6">
        <v>90</v>
      </c>
      <c r="B94" s="208"/>
      <c r="C94" s="65" t="s">
        <v>160</v>
      </c>
      <c r="D94" s="64"/>
      <c r="E94" s="64"/>
      <c r="F94" s="8"/>
      <c r="G94" s="8"/>
      <c r="H94" s="8"/>
      <c r="I94" s="57" t="s">
        <v>1</v>
      </c>
      <c r="J94" s="41"/>
      <c r="K94" s="43"/>
    </row>
    <row r="95" spans="1:11" ht="16.5">
      <c r="A95" s="6">
        <v>91</v>
      </c>
      <c r="B95" s="208"/>
      <c r="C95" s="65" t="s">
        <v>161</v>
      </c>
      <c r="D95" s="64"/>
      <c r="E95" s="64"/>
      <c r="F95" s="37" t="s">
        <v>1</v>
      </c>
      <c r="G95" s="8"/>
      <c r="H95" s="8"/>
      <c r="I95" s="8"/>
      <c r="J95" s="41"/>
      <c r="K95" s="43"/>
    </row>
    <row r="96" spans="1:11" ht="19.5" customHeight="1">
      <c r="A96" s="6">
        <v>92</v>
      </c>
      <c r="B96" s="208"/>
      <c r="C96" s="65" t="s">
        <v>162</v>
      </c>
      <c r="D96" s="64"/>
      <c r="E96" s="64"/>
      <c r="F96" s="61" t="s">
        <v>1</v>
      </c>
      <c r="G96" s="8"/>
      <c r="H96" s="8"/>
      <c r="I96" s="8"/>
      <c r="J96" s="41"/>
      <c r="K96" s="43"/>
    </row>
    <row r="97" spans="1:11" ht="19.5" customHeight="1">
      <c r="A97" s="6">
        <v>93</v>
      </c>
      <c r="B97" s="221"/>
      <c r="C97" s="65" t="s">
        <v>163</v>
      </c>
      <c r="D97" s="64"/>
      <c r="E97" s="64"/>
      <c r="F97" s="57" t="s">
        <v>1</v>
      </c>
      <c r="G97" s="8"/>
      <c r="H97" s="8"/>
      <c r="I97" s="8"/>
      <c r="J97" s="41"/>
      <c r="K97" s="45"/>
    </row>
    <row r="98" spans="1:11" ht="19.5" customHeight="1">
      <c r="A98" s="6">
        <v>94</v>
      </c>
      <c r="B98" s="207" t="s">
        <v>241</v>
      </c>
      <c r="C98" s="65" t="s">
        <v>242</v>
      </c>
      <c r="D98" s="64"/>
      <c r="E98" s="64"/>
      <c r="F98" s="8" t="s">
        <v>1</v>
      </c>
      <c r="G98" s="8"/>
      <c r="H98" s="8"/>
      <c r="I98" s="189"/>
      <c r="J98" s="41"/>
      <c r="K98" s="45"/>
    </row>
    <row r="99" spans="1:11" ht="19.5" customHeight="1">
      <c r="A99" s="6">
        <v>95</v>
      </c>
      <c r="B99" s="208"/>
      <c r="C99" s="65" t="s">
        <v>243</v>
      </c>
      <c r="D99" s="64"/>
      <c r="E99" s="64"/>
      <c r="F99" s="8" t="s">
        <v>1</v>
      </c>
      <c r="G99" s="8"/>
      <c r="H99" s="8"/>
      <c r="I99" s="190"/>
      <c r="J99" s="41"/>
      <c r="K99" s="43"/>
    </row>
    <row r="100" spans="1:11" ht="19.5" customHeight="1">
      <c r="A100" s="6">
        <v>96</v>
      </c>
      <c r="B100" s="208"/>
      <c r="C100" s="65" t="s">
        <v>262</v>
      </c>
      <c r="D100" s="64" t="s">
        <v>1</v>
      </c>
      <c r="E100" s="64"/>
      <c r="F100" s="37" t="s">
        <v>1</v>
      </c>
      <c r="G100" s="8"/>
      <c r="H100" s="8"/>
      <c r="I100" s="57"/>
      <c r="J100" s="41"/>
      <c r="K100" s="43"/>
    </row>
    <row r="101" spans="1:11" ht="19.5" customHeight="1">
      <c r="A101" s="6">
        <v>97</v>
      </c>
      <c r="B101" s="208"/>
      <c r="C101" s="65" t="s">
        <v>244</v>
      </c>
      <c r="D101" s="64"/>
      <c r="E101" s="64"/>
      <c r="F101" s="37" t="s">
        <v>1</v>
      </c>
      <c r="G101" s="8"/>
      <c r="H101" s="8"/>
      <c r="I101" s="57"/>
      <c r="J101" s="41"/>
      <c r="K101" s="43"/>
    </row>
    <row r="102" spans="1:11" ht="19.5" customHeight="1">
      <c r="A102" s="6">
        <v>98</v>
      </c>
      <c r="B102" s="208"/>
      <c r="C102" s="65" t="s">
        <v>245</v>
      </c>
      <c r="D102" s="64"/>
      <c r="E102" s="64"/>
      <c r="F102" s="37" t="s">
        <v>1</v>
      </c>
      <c r="G102" s="8"/>
      <c r="H102" s="8"/>
      <c r="I102" s="57"/>
      <c r="J102" s="41"/>
      <c r="K102" s="43"/>
    </row>
    <row r="103" spans="1:11" ht="19.5" customHeight="1">
      <c r="A103" s="6">
        <v>99</v>
      </c>
      <c r="B103" s="208"/>
      <c r="C103" s="65" t="s">
        <v>246</v>
      </c>
      <c r="D103" s="64"/>
      <c r="E103" s="64"/>
      <c r="F103" s="37" t="s">
        <v>1</v>
      </c>
      <c r="G103" s="8"/>
      <c r="H103" s="8"/>
      <c r="I103" s="8"/>
      <c r="J103" s="41"/>
      <c r="K103" s="43"/>
    </row>
    <row r="104" spans="1:11" ht="19.5" customHeight="1">
      <c r="A104" s="6">
        <v>100</v>
      </c>
      <c r="B104" s="208"/>
      <c r="C104" s="65" t="s">
        <v>247</v>
      </c>
      <c r="D104" s="64"/>
      <c r="E104" s="64"/>
      <c r="F104" s="61"/>
      <c r="G104" s="8"/>
      <c r="H104" s="8"/>
      <c r="I104" s="8" t="s">
        <v>1</v>
      </c>
      <c r="J104" s="41"/>
      <c r="K104" s="43"/>
    </row>
    <row r="105" spans="1:11" ht="19.5" customHeight="1">
      <c r="A105" s="6">
        <v>101</v>
      </c>
      <c r="B105" s="208"/>
      <c r="C105" s="65" t="s">
        <v>261</v>
      </c>
      <c r="D105" s="64"/>
      <c r="E105" s="64"/>
      <c r="F105" s="61"/>
      <c r="G105" s="8"/>
      <c r="H105" s="8"/>
      <c r="I105" s="8" t="s">
        <v>1</v>
      </c>
      <c r="J105" s="41"/>
      <c r="K105" s="43"/>
    </row>
    <row r="106" spans="1:11" ht="19.5" customHeight="1">
      <c r="A106" s="6">
        <v>102</v>
      </c>
      <c r="B106" s="208"/>
      <c r="C106" s="65" t="s">
        <v>248</v>
      </c>
      <c r="D106" s="64"/>
      <c r="E106" s="64"/>
      <c r="F106" s="61"/>
      <c r="G106" s="8"/>
      <c r="H106" s="8"/>
      <c r="I106" s="8" t="s">
        <v>1</v>
      </c>
      <c r="J106" s="41"/>
      <c r="K106" s="43"/>
    </row>
    <row r="107" spans="1:11" ht="19.5" customHeight="1">
      <c r="A107" s="6">
        <v>103</v>
      </c>
      <c r="B107" s="208"/>
      <c r="C107" s="65" t="s">
        <v>249</v>
      </c>
      <c r="D107" s="64"/>
      <c r="E107" s="64"/>
      <c r="F107" s="61"/>
      <c r="G107" s="8"/>
      <c r="H107" s="8"/>
      <c r="I107" s="8" t="s">
        <v>1</v>
      </c>
      <c r="J107" s="41"/>
      <c r="K107" s="43"/>
    </row>
    <row r="108" spans="1:11" ht="19.5" customHeight="1">
      <c r="A108" s="6">
        <v>104</v>
      </c>
      <c r="B108" s="208"/>
      <c r="C108" s="65" t="s">
        <v>250</v>
      </c>
      <c r="D108" s="64"/>
      <c r="E108" s="64"/>
      <c r="F108" s="61"/>
      <c r="G108" s="8"/>
      <c r="H108" s="8"/>
      <c r="I108" s="8" t="s">
        <v>1</v>
      </c>
      <c r="J108" s="41"/>
      <c r="K108" s="43"/>
    </row>
    <row r="109" spans="1:11" ht="19.5" customHeight="1">
      <c r="A109" s="6">
        <v>105</v>
      </c>
      <c r="B109" s="221"/>
      <c r="C109" s="65" t="s">
        <v>251</v>
      </c>
      <c r="D109" s="64"/>
      <c r="E109" s="64"/>
      <c r="F109" s="57"/>
      <c r="G109" s="8"/>
      <c r="H109" s="8"/>
      <c r="I109" s="8" t="s">
        <v>1</v>
      </c>
      <c r="J109" s="41"/>
      <c r="K109" s="45"/>
    </row>
    <row r="110" spans="1:11" ht="19.5" customHeight="1">
      <c r="A110" s="6">
        <v>106</v>
      </c>
      <c r="B110" s="207" t="s">
        <v>252</v>
      </c>
      <c r="C110" s="193" t="s">
        <v>253</v>
      </c>
      <c r="D110" s="194" t="s">
        <v>1</v>
      </c>
      <c r="E110" s="57"/>
      <c r="F110" s="57"/>
      <c r="G110" s="8"/>
      <c r="H110" s="8"/>
      <c r="I110" s="8"/>
      <c r="J110" s="41"/>
      <c r="K110" s="45"/>
    </row>
    <row r="111" spans="1:11" ht="19.5" customHeight="1">
      <c r="A111" s="6">
        <v>107</v>
      </c>
      <c r="B111" s="208"/>
      <c r="C111" s="7" t="s">
        <v>254</v>
      </c>
      <c r="D111" s="58" t="s">
        <v>1</v>
      </c>
      <c r="E111" s="8"/>
      <c r="F111" s="8"/>
      <c r="G111" s="8"/>
      <c r="H111" s="8"/>
      <c r="I111" s="8"/>
      <c r="J111" s="41"/>
      <c r="K111" s="45"/>
    </row>
    <row r="112" spans="1:11" ht="19.5" customHeight="1">
      <c r="A112" s="6">
        <v>108</v>
      </c>
      <c r="B112" s="207" t="s">
        <v>255</v>
      </c>
      <c r="C112" s="7" t="s">
        <v>256</v>
      </c>
      <c r="D112" s="8"/>
      <c r="E112" s="8"/>
      <c r="F112" s="37" t="s">
        <v>1</v>
      </c>
      <c r="G112" s="8"/>
      <c r="H112" s="8"/>
      <c r="I112" s="8"/>
      <c r="J112" s="41"/>
      <c r="K112" s="45"/>
    </row>
    <row r="113" spans="1:11" ht="19.5" customHeight="1">
      <c r="A113" s="6">
        <v>109</v>
      </c>
      <c r="B113" s="208"/>
      <c r="C113" s="7" t="s">
        <v>257</v>
      </c>
      <c r="D113" s="8"/>
      <c r="E113" s="8"/>
      <c r="F113" s="61" t="s">
        <v>1</v>
      </c>
      <c r="G113" s="8"/>
      <c r="H113" s="8"/>
      <c r="I113" s="8"/>
      <c r="J113" s="41"/>
      <c r="K113" s="45"/>
    </row>
    <row r="114" spans="1:11" ht="19.5" customHeight="1">
      <c r="A114" s="6">
        <v>110</v>
      </c>
      <c r="B114" s="208"/>
      <c r="C114" s="7" t="s">
        <v>258</v>
      </c>
      <c r="D114" s="8"/>
      <c r="E114" s="8"/>
      <c r="F114" s="57" t="s">
        <v>1</v>
      </c>
      <c r="G114" s="8"/>
      <c r="H114" s="8"/>
      <c r="I114" s="8"/>
      <c r="J114" s="41"/>
      <c r="K114" s="45"/>
    </row>
    <row r="115" spans="1:11" ht="19.5" customHeight="1">
      <c r="A115" s="6">
        <v>111</v>
      </c>
      <c r="B115" s="208"/>
      <c r="C115" s="7" t="s">
        <v>259</v>
      </c>
      <c r="D115" s="8"/>
      <c r="E115" s="8"/>
      <c r="F115" s="8"/>
      <c r="G115" s="8" t="s">
        <v>1</v>
      </c>
      <c r="H115" s="8"/>
      <c r="I115" s="8"/>
      <c r="J115" s="41"/>
      <c r="K115" s="43"/>
    </row>
    <row r="116" spans="1:11" ht="19.5" customHeight="1">
      <c r="A116" s="6"/>
      <c r="B116" s="61"/>
      <c r="C116" s="191"/>
      <c r="D116" s="192"/>
      <c r="E116" s="192"/>
      <c r="F116" s="61"/>
      <c r="G116" s="37"/>
      <c r="H116" s="37"/>
      <c r="I116" s="37"/>
      <c r="J116" s="41"/>
      <c r="K116" s="46"/>
    </row>
    <row r="117" spans="1:11" ht="19.5" customHeight="1">
      <c r="A117" s="6"/>
      <c r="B117" s="61"/>
      <c r="C117" s="191"/>
      <c r="D117" s="192"/>
      <c r="E117" s="192"/>
      <c r="F117" s="61"/>
      <c r="G117" s="37"/>
      <c r="H117" s="37"/>
      <c r="I117" s="37"/>
      <c r="J117" s="41"/>
      <c r="K117" s="46"/>
    </row>
    <row r="118" spans="1:11" ht="19.5" customHeight="1">
      <c r="A118" s="6">
        <v>125</v>
      </c>
      <c r="B118" s="37"/>
      <c r="C118" s="38"/>
      <c r="D118" s="37"/>
      <c r="E118" s="37"/>
      <c r="F118" s="37"/>
      <c r="G118" s="37"/>
      <c r="H118" s="37"/>
      <c r="I118" s="37"/>
      <c r="J118" s="41"/>
      <c r="K118" s="46"/>
    </row>
    <row r="119" spans="1:11" ht="16.5">
      <c r="A119" s="6">
        <v>126</v>
      </c>
      <c r="B119" s="37"/>
      <c r="C119" s="38"/>
      <c r="D119" s="37"/>
      <c r="E119" s="37"/>
      <c r="F119" s="37"/>
      <c r="G119" s="37"/>
      <c r="H119" s="37"/>
      <c r="I119" s="37"/>
      <c r="J119" s="41"/>
      <c r="K119" s="46"/>
    </row>
    <row r="120" spans="1:11" ht="19.5" customHeight="1">
      <c r="A120" s="6">
        <v>127</v>
      </c>
      <c r="B120" s="37"/>
      <c r="C120" s="38"/>
      <c r="D120" s="37"/>
      <c r="E120" s="37"/>
      <c r="F120" s="37"/>
      <c r="G120" s="37"/>
      <c r="H120" s="37"/>
      <c r="I120" s="37"/>
      <c r="J120" s="41"/>
      <c r="K120" s="46"/>
    </row>
    <row r="121" spans="1:11" ht="19.5" customHeight="1">
      <c r="A121" s="6">
        <v>128</v>
      </c>
      <c r="B121" s="37"/>
      <c r="C121" s="38"/>
      <c r="D121" s="37"/>
      <c r="E121" s="37"/>
      <c r="F121" s="37"/>
      <c r="G121" s="37"/>
      <c r="H121" s="37"/>
      <c r="I121" s="37"/>
      <c r="J121" s="41"/>
      <c r="K121" s="46"/>
    </row>
    <row r="122" spans="1:11" ht="17.25" thickBot="1">
      <c r="A122" s="10"/>
      <c r="B122" s="11" t="s">
        <v>3</v>
      </c>
      <c r="C122" s="66"/>
      <c r="D122" s="11">
        <f aca="true" t="shared" si="0" ref="D122:I122">COUNTA(D4:D121)</f>
        <v>24</v>
      </c>
      <c r="E122" s="11">
        <f t="shared" si="0"/>
        <v>16</v>
      </c>
      <c r="F122" s="11">
        <f t="shared" si="0"/>
        <v>39</v>
      </c>
      <c r="G122" s="11">
        <f t="shared" si="0"/>
        <v>21</v>
      </c>
      <c r="H122" s="11">
        <f t="shared" si="0"/>
        <v>16</v>
      </c>
      <c r="I122" s="11">
        <f t="shared" si="0"/>
        <v>27</v>
      </c>
      <c r="J122" s="42">
        <f>SUM(J4:J121)</f>
        <v>0</v>
      </c>
      <c r="K122" s="47">
        <f>SUM(D122:J122)</f>
        <v>143</v>
      </c>
    </row>
    <row r="123" spans="1:11" s="15" customFormat="1" ht="17.25" thickTop="1">
      <c r="A123" s="12"/>
      <c r="B123" s="12"/>
      <c r="C123" s="67"/>
      <c r="D123" s="12">
        <f>D122</f>
        <v>24</v>
      </c>
      <c r="E123" s="12">
        <f>E122/2</f>
        <v>8</v>
      </c>
      <c r="F123" s="12">
        <f>F122/3</f>
        <v>13</v>
      </c>
      <c r="G123" s="12">
        <f>G122</f>
        <v>21</v>
      </c>
      <c r="H123" s="12">
        <f>H122/2</f>
        <v>8</v>
      </c>
      <c r="I123" s="12">
        <f>I122/3</f>
        <v>9</v>
      </c>
      <c r="J123" s="12">
        <f>J122*2</f>
        <v>0</v>
      </c>
      <c r="K123" s="48"/>
    </row>
    <row r="124" spans="2:11" s="15" customFormat="1" ht="16.5">
      <c r="B124" s="14"/>
      <c r="C124" s="68"/>
      <c r="D124" s="14" t="s">
        <v>13</v>
      </c>
      <c r="E124" s="14" t="s">
        <v>14</v>
      </c>
      <c r="F124" s="14" t="s">
        <v>17</v>
      </c>
      <c r="G124" s="14" t="s">
        <v>15</v>
      </c>
      <c r="H124" s="14" t="s">
        <v>16</v>
      </c>
      <c r="I124" s="14" t="s">
        <v>18</v>
      </c>
      <c r="J124" s="14"/>
      <c r="K124" s="48"/>
    </row>
  </sheetData>
  <sheetProtection/>
  <mergeCells count="23">
    <mergeCell ref="B21:B30"/>
    <mergeCell ref="B31:B32"/>
    <mergeCell ref="B34:B35"/>
    <mergeCell ref="B57:B58"/>
    <mergeCell ref="B98:B109"/>
    <mergeCell ref="K65:K73"/>
    <mergeCell ref="B59:B64"/>
    <mergeCell ref="B39:B41"/>
    <mergeCell ref="B44:B56"/>
    <mergeCell ref="B86:B91"/>
    <mergeCell ref="B36:B38"/>
    <mergeCell ref="B74:B85"/>
    <mergeCell ref="B65:B73"/>
    <mergeCell ref="B110:B111"/>
    <mergeCell ref="B112:B115"/>
    <mergeCell ref="A1:K1"/>
    <mergeCell ref="A2:A3"/>
    <mergeCell ref="C2:C3"/>
    <mergeCell ref="K2:K3"/>
    <mergeCell ref="B2:B3"/>
    <mergeCell ref="D2:I2"/>
    <mergeCell ref="J2:J3"/>
    <mergeCell ref="B92:B97"/>
  </mergeCells>
  <printOptions/>
  <pageMargins left="0.58" right="0.24" top="0.01" bottom="0.25" header="0.17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B11" sqref="B11:B12"/>
    </sheetView>
  </sheetViews>
  <sheetFormatPr defaultColWidth="9.140625" defaultRowHeight="12.75"/>
  <cols>
    <col min="1" max="1" width="5.28125" style="1" customWidth="1"/>
    <col min="2" max="2" width="37.57421875" style="3" customWidth="1"/>
    <col min="3" max="3" width="22.00390625" style="3" customWidth="1"/>
    <col min="4" max="4" width="7.28125" style="3" customWidth="1"/>
    <col min="5" max="5" width="7.8515625" style="3" customWidth="1"/>
    <col min="6" max="6" width="17.421875" style="49" customWidth="1"/>
    <col min="7" max="16384" width="9.140625" style="1" customWidth="1"/>
  </cols>
  <sheetData>
    <row r="1" spans="1:6" s="4" customFormat="1" ht="26.25" customHeight="1">
      <c r="A1" s="225" t="s">
        <v>27</v>
      </c>
      <c r="B1" s="225"/>
      <c r="C1" s="225"/>
      <c r="D1" s="225"/>
      <c r="E1" s="225"/>
      <c r="F1" s="225"/>
    </row>
    <row r="2" spans="1:6" ht="19.5" customHeight="1">
      <c r="A2" s="225" t="s">
        <v>29</v>
      </c>
      <c r="B2" s="225"/>
      <c r="C2" s="225"/>
      <c r="D2" s="225"/>
      <c r="E2" s="225"/>
      <c r="F2" s="225"/>
    </row>
    <row r="3" spans="1:6" ht="24.75" customHeight="1">
      <c r="A3" s="226" t="s">
        <v>232</v>
      </c>
      <c r="B3" s="226"/>
      <c r="C3" s="226"/>
      <c r="D3" s="226"/>
      <c r="E3" s="226"/>
      <c r="F3" s="226"/>
    </row>
    <row r="4" spans="1:6" ht="19.5" customHeight="1">
      <c r="A4" s="24" t="s">
        <v>0</v>
      </c>
      <c r="B4" s="24" t="s">
        <v>5</v>
      </c>
      <c r="C4" s="24" t="s">
        <v>10</v>
      </c>
      <c r="D4" s="23" t="s">
        <v>6</v>
      </c>
      <c r="E4" s="23" t="s">
        <v>19</v>
      </c>
      <c r="F4" s="50" t="s">
        <v>4</v>
      </c>
    </row>
    <row r="5" spans="1:6" ht="19.5" customHeight="1">
      <c r="A5" s="120">
        <v>1</v>
      </c>
      <c r="B5" s="156" t="s">
        <v>53</v>
      </c>
      <c r="C5" s="93" t="s">
        <v>63</v>
      </c>
      <c r="D5" s="120" t="s">
        <v>1</v>
      </c>
      <c r="E5" s="94" t="s">
        <v>191</v>
      </c>
      <c r="F5" s="81" t="s">
        <v>64</v>
      </c>
    </row>
    <row r="6" spans="1:6" ht="19.5" customHeight="1">
      <c r="A6" s="113">
        <v>2</v>
      </c>
      <c r="B6" s="175" t="s">
        <v>53</v>
      </c>
      <c r="C6" s="95" t="s">
        <v>54</v>
      </c>
      <c r="D6" s="113" t="s">
        <v>1</v>
      </c>
      <c r="E6" s="96" t="s">
        <v>20</v>
      </c>
      <c r="F6" s="52"/>
    </row>
    <row r="7" spans="1:6" ht="19.5" customHeight="1">
      <c r="A7" s="113">
        <v>3</v>
      </c>
      <c r="B7" s="175" t="s">
        <v>53</v>
      </c>
      <c r="C7" s="95" t="s">
        <v>55</v>
      </c>
      <c r="D7" s="113" t="s">
        <v>1</v>
      </c>
      <c r="E7" s="96" t="s">
        <v>192</v>
      </c>
      <c r="F7" s="52"/>
    </row>
    <row r="8" spans="1:6" ht="19.5" customHeight="1">
      <c r="A8" s="19">
        <v>4</v>
      </c>
      <c r="B8" s="157" t="s">
        <v>53</v>
      </c>
      <c r="C8" s="21" t="s">
        <v>56</v>
      </c>
      <c r="D8" s="19" t="s">
        <v>1</v>
      </c>
      <c r="E8" s="97" t="s">
        <v>193</v>
      </c>
      <c r="F8" s="80"/>
    </row>
    <row r="9" spans="1:6" ht="19.5" customHeight="1">
      <c r="A9" s="110">
        <v>5</v>
      </c>
      <c r="B9" s="100" t="s">
        <v>138</v>
      </c>
      <c r="C9" s="103" t="s">
        <v>271</v>
      </c>
      <c r="D9" s="19" t="s">
        <v>1</v>
      </c>
      <c r="E9" s="101" t="s">
        <v>194</v>
      </c>
      <c r="F9" s="78"/>
    </row>
    <row r="10" spans="1:6" ht="19.5" customHeight="1">
      <c r="A10" s="113">
        <v>6</v>
      </c>
      <c r="B10" s="137" t="s">
        <v>77</v>
      </c>
      <c r="C10" s="117" t="s">
        <v>82</v>
      </c>
      <c r="D10" s="113" t="s">
        <v>1</v>
      </c>
      <c r="E10" s="100" t="s">
        <v>21</v>
      </c>
      <c r="F10" s="52"/>
    </row>
    <row r="11" spans="1:6" ht="19.5" customHeight="1">
      <c r="A11" s="113">
        <v>7</v>
      </c>
      <c r="B11" s="95" t="s">
        <v>117</v>
      </c>
      <c r="C11" s="100" t="s">
        <v>118</v>
      </c>
      <c r="D11" s="113" t="s">
        <v>1</v>
      </c>
      <c r="E11" s="100" t="s">
        <v>195</v>
      </c>
      <c r="F11" s="53"/>
    </row>
    <row r="12" spans="1:6" ht="19.5" customHeight="1">
      <c r="A12" s="116">
        <v>8</v>
      </c>
      <c r="B12" s="21" t="s">
        <v>117</v>
      </c>
      <c r="C12" s="103" t="s">
        <v>119</v>
      </c>
      <c r="D12" s="19" t="s">
        <v>1</v>
      </c>
      <c r="E12" s="103" t="s">
        <v>196</v>
      </c>
      <c r="F12" s="178"/>
    </row>
    <row r="13" spans="1:6" ht="19.5" customHeight="1">
      <c r="A13" s="120">
        <v>9</v>
      </c>
      <c r="B13" s="93" t="s">
        <v>87</v>
      </c>
      <c r="C13" s="93" t="s">
        <v>88</v>
      </c>
      <c r="D13" s="120" t="s">
        <v>1</v>
      </c>
      <c r="E13" s="94" t="s">
        <v>197</v>
      </c>
      <c r="F13" s="81"/>
    </row>
    <row r="14" spans="1:6" ht="19.5" customHeight="1">
      <c r="A14" s="113">
        <v>10</v>
      </c>
      <c r="B14" s="95" t="s">
        <v>94</v>
      </c>
      <c r="C14" s="95" t="s">
        <v>95</v>
      </c>
      <c r="D14" s="113" t="s">
        <v>1</v>
      </c>
      <c r="E14" s="96" t="s">
        <v>22</v>
      </c>
      <c r="F14" s="52"/>
    </row>
    <row r="15" spans="1:6" ht="19.5" customHeight="1">
      <c r="A15" s="113">
        <v>11</v>
      </c>
      <c r="B15" s="95" t="s">
        <v>35</v>
      </c>
      <c r="C15" s="95" t="s">
        <v>36</v>
      </c>
      <c r="D15" s="113" t="s">
        <v>1</v>
      </c>
      <c r="E15" s="96" t="s">
        <v>198</v>
      </c>
      <c r="F15" s="53"/>
    </row>
    <row r="16" spans="1:6" ht="19.5" customHeight="1">
      <c r="A16" s="19">
        <v>12</v>
      </c>
      <c r="B16" s="21" t="s">
        <v>35</v>
      </c>
      <c r="C16" s="21" t="s">
        <v>37</v>
      </c>
      <c r="D16" s="19" t="s">
        <v>1</v>
      </c>
      <c r="E16" s="97" t="s">
        <v>199</v>
      </c>
      <c r="F16" s="80"/>
    </row>
    <row r="17" spans="1:6" ht="19.5" customHeight="1">
      <c r="A17" s="110">
        <v>13</v>
      </c>
      <c r="B17" s="101" t="s">
        <v>138</v>
      </c>
      <c r="C17" s="180" t="s">
        <v>143</v>
      </c>
      <c r="D17" s="110" t="s">
        <v>1</v>
      </c>
      <c r="E17" s="101" t="s">
        <v>200</v>
      </c>
      <c r="F17" s="78"/>
    </row>
    <row r="18" spans="1:6" ht="19.5" customHeight="1">
      <c r="A18" s="113">
        <v>14</v>
      </c>
      <c r="B18" s="100" t="s">
        <v>138</v>
      </c>
      <c r="C18" s="114" t="s">
        <v>148</v>
      </c>
      <c r="D18" s="113" t="s">
        <v>1</v>
      </c>
      <c r="E18" s="100" t="s">
        <v>23</v>
      </c>
      <c r="F18" s="53"/>
    </row>
    <row r="19" spans="1:6" ht="19.5" customHeight="1">
      <c r="A19" s="113">
        <v>15</v>
      </c>
      <c r="B19" s="100" t="s">
        <v>100</v>
      </c>
      <c r="C19" s="100" t="s">
        <v>101</v>
      </c>
      <c r="D19" s="113" t="s">
        <v>1</v>
      </c>
      <c r="E19" s="100" t="s">
        <v>201</v>
      </c>
      <c r="F19" s="52"/>
    </row>
    <row r="20" spans="1:6" ht="19.5" customHeight="1">
      <c r="A20" s="116">
        <v>16</v>
      </c>
      <c r="B20" s="117" t="s">
        <v>100</v>
      </c>
      <c r="C20" s="117" t="s">
        <v>102</v>
      </c>
      <c r="D20" s="116" t="s">
        <v>1</v>
      </c>
      <c r="E20" s="117" t="s">
        <v>202</v>
      </c>
      <c r="F20" s="178"/>
    </row>
    <row r="21" spans="1:6" ht="19.5" customHeight="1">
      <c r="A21" s="120">
        <v>17</v>
      </c>
      <c r="B21" s="156" t="s">
        <v>100</v>
      </c>
      <c r="C21" s="93" t="s">
        <v>103</v>
      </c>
      <c r="D21" s="179" t="s">
        <v>1</v>
      </c>
      <c r="E21" s="94" t="s">
        <v>203</v>
      </c>
      <c r="F21" s="81"/>
    </row>
    <row r="22" spans="1:6" ht="21" customHeight="1">
      <c r="A22" s="113">
        <v>18</v>
      </c>
      <c r="B22" s="175" t="s">
        <v>100</v>
      </c>
      <c r="C22" s="95" t="s">
        <v>112</v>
      </c>
      <c r="D22" s="113" t="s">
        <v>1</v>
      </c>
      <c r="E22" s="96" t="s">
        <v>24</v>
      </c>
      <c r="F22" s="52"/>
    </row>
    <row r="23" spans="1:6" ht="19.5" customHeight="1">
      <c r="A23" s="113">
        <v>19</v>
      </c>
      <c r="B23" s="175" t="s">
        <v>100</v>
      </c>
      <c r="C23" s="95" t="s">
        <v>104</v>
      </c>
      <c r="D23" s="113" t="s">
        <v>1</v>
      </c>
      <c r="E23" s="96" t="s">
        <v>204</v>
      </c>
      <c r="F23" s="52"/>
    </row>
    <row r="24" spans="1:6" ht="19.5" customHeight="1">
      <c r="A24" s="19">
        <v>20</v>
      </c>
      <c r="B24" s="157" t="s">
        <v>100</v>
      </c>
      <c r="C24" s="21" t="s">
        <v>105</v>
      </c>
      <c r="D24" s="19" t="s">
        <v>1</v>
      </c>
      <c r="E24" s="97" t="s">
        <v>205</v>
      </c>
      <c r="F24" s="80"/>
    </row>
    <row r="25" spans="1:6" ht="19.5" customHeight="1">
      <c r="A25" s="110">
        <v>21</v>
      </c>
      <c r="B25" s="207" t="s">
        <v>252</v>
      </c>
      <c r="C25" s="187" t="s">
        <v>253</v>
      </c>
      <c r="D25" s="110" t="s">
        <v>1</v>
      </c>
      <c r="E25" s="101" t="s">
        <v>206</v>
      </c>
      <c r="F25" s="78"/>
    </row>
    <row r="26" spans="1:6" ht="19.5" customHeight="1">
      <c r="A26" s="113">
        <v>22</v>
      </c>
      <c r="B26" s="208"/>
      <c r="C26" s="129" t="s">
        <v>254</v>
      </c>
      <c r="D26" s="113" t="s">
        <v>1</v>
      </c>
      <c r="E26" s="100" t="s">
        <v>25</v>
      </c>
      <c r="F26" s="52"/>
    </row>
    <row r="27" spans="1:6" ht="15">
      <c r="A27" s="33"/>
      <c r="B27" s="23" t="s">
        <v>3</v>
      </c>
      <c r="C27" s="33"/>
      <c r="D27" s="23">
        <f>COUNTA(D5:D26)</f>
        <v>22</v>
      </c>
      <c r="E27" s="23"/>
      <c r="F27" s="51">
        <f>SUM(D27:D27)</f>
        <v>22</v>
      </c>
    </row>
    <row r="28" spans="1:6" ht="15">
      <c r="A28" s="123"/>
      <c r="B28" s="123"/>
      <c r="C28" s="123"/>
      <c r="D28" s="123">
        <f>D27</f>
        <v>22</v>
      </c>
      <c r="E28" s="123"/>
      <c r="F28" s="176"/>
    </row>
    <row r="29" spans="1:6" ht="15">
      <c r="A29" s="4"/>
      <c r="B29" s="54"/>
      <c r="C29" s="54"/>
      <c r="D29" s="54" t="s">
        <v>13</v>
      </c>
      <c r="E29" s="54"/>
      <c r="F29" s="176"/>
    </row>
  </sheetData>
  <sheetProtection/>
  <mergeCells count="4">
    <mergeCell ref="A1:F1"/>
    <mergeCell ref="A2:F2"/>
    <mergeCell ref="A3:F3"/>
    <mergeCell ref="B25:B26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A29" sqref="A29"/>
    </sheetView>
  </sheetViews>
  <sheetFormatPr defaultColWidth="9.140625" defaultRowHeight="12.75"/>
  <cols>
    <col min="1" max="1" width="5.28125" style="1" customWidth="1"/>
    <col min="2" max="2" width="31.8515625" style="3" customWidth="1"/>
    <col min="3" max="3" width="26.140625" style="3" customWidth="1"/>
    <col min="4" max="4" width="7.7109375" style="2" bestFit="1" customWidth="1"/>
    <col min="5" max="5" width="7.7109375" style="2" customWidth="1"/>
    <col min="6" max="6" width="17.7109375" style="49" customWidth="1"/>
    <col min="7" max="16384" width="9.140625" style="1" customWidth="1"/>
  </cols>
  <sheetData>
    <row r="1" spans="1:6" ht="29.25" customHeight="1">
      <c r="A1" s="225" t="s">
        <v>27</v>
      </c>
      <c r="B1" s="225"/>
      <c r="C1" s="225"/>
      <c r="D1" s="225"/>
      <c r="E1" s="225"/>
      <c r="F1" s="225"/>
    </row>
    <row r="2" spans="1:6" ht="29.25" customHeight="1">
      <c r="A2" s="225" t="s">
        <v>28</v>
      </c>
      <c r="B2" s="225"/>
      <c r="C2" s="225"/>
      <c r="D2" s="225"/>
      <c r="E2" s="225"/>
      <c r="F2" s="225"/>
    </row>
    <row r="3" spans="1:6" ht="24" customHeight="1">
      <c r="A3" s="226" t="s">
        <v>233</v>
      </c>
      <c r="B3" s="226"/>
      <c r="C3" s="226"/>
      <c r="D3" s="226"/>
      <c r="E3" s="226"/>
      <c r="F3" s="226"/>
    </row>
    <row r="4" spans="1:6" s="4" customFormat="1" ht="33" customHeight="1">
      <c r="A4" s="24" t="s">
        <v>0</v>
      </c>
      <c r="B4" s="24" t="s">
        <v>5</v>
      </c>
      <c r="C4" s="24" t="s">
        <v>10</v>
      </c>
      <c r="D4" s="23" t="s">
        <v>8</v>
      </c>
      <c r="E4" s="23" t="s">
        <v>19</v>
      </c>
      <c r="F4" s="50" t="s">
        <v>4</v>
      </c>
    </row>
    <row r="5" spans="1:6" ht="19.5" customHeight="1">
      <c r="A5" s="120">
        <v>1</v>
      </c>
      <c r="B5" s="98" t="s">
        <v>53</v>
      </c>
      <c r="C5" s="133" t="s">
        <v>57</v>
      </c>
      <c r="D5" s="98" t="s">
        <v>1</v>
      </c>
      <c r="E5" s="159" t="s">
        <v>208</v>
      </c>
      <c r="F5" s="79"/>
    </row>
    <row r="6" spans="1:6" ht="22.5" customHeight="1">
      <c r="A6" s="113">
        <v>2</v>
      </c>
      <c r="B6" s="181" t="s">
        <v>207</v>
      </c>
      <c r="C6" s="134" t="s">
        <v>58</v>
      </c>
      <c r="D6" s="100" t="s">
        <v>1</v>
      </c>
      <c r="E6" s="112" t="s">
        <v>209</v>
      </c>
      <c r="F6" s="52"/>
    </row>
    <row r="7" spans="1:6" ht="19.5" customHeight="1">
      <c r="A7" s="120">
        <v>3</v>
      </c>
      <c r="B7" s="172" t="s">
        <v>65</v>
      </c>
      <c r="C7" s="134" t="s">
        <v>66</v>
      </c>
      <c r="D7" s="100" t="s">
        <v>1</v>
      </c>
      <c r="E7" s="112" t="s">
        <v>210</v>
      </c>
      <c r="F7" s="52" t="s">
        <v>68</v>
      </c>
    </row>
    <row r="8" spans="1:6" ht="19.5" customHeight="1">
      <c r="A8" s="113">
        <v>4</v>
      </c>
      <c r="B8" s="184" t="s">
        <v>65</v>
      </c>
      <c r="C8" s="135" t="s">
        <v>67</v>
      </c>
      <c r="D8" s="103" t="s">
        <v>1</v>
      </c>
      <c r="E8" s="185" t="s">
        <v>211</v>
      </c>
      <c r="F8" s="80" t="s">
        <v>69</v>
      </c>
    </row>
    <row r="9" spans="1:6" ht="19.5" customHeight="1">
      <c r="A9" s="120">
        <v>5</v>
      </c>
      <c r="B9" s="184" t="s">
        <v>255</v>
      </c>
      <c r="C9" s="135" t="s">
        <v>259</v>
      </c>
      <c r="D9" s="103" t="s">
        <v>1</v>
      </c>
      <c r="E9" s="185" t="s">
        <v>265</v>
      </c>
      <c r="F9" s="80"/>
    </row>
    <row r="10" spans="1:6" ht="21" customHeight="1">
      <c r="A10" s="113">
        <v>6</v>
      </c>
      <c r="B10" s="182" t="s">
        <v>77</v>
      </c>
      <c r="C10" s="183" t="s">
        <v>80</v>
      </c>
      <c r="D10" s="107" t="s">
        <v>1</v>
      </c>
      <c r="E10" s="101" t="s">
        <v>275</v>
      </c>
      <c r="F10" s="78"/>
    </row>
    <row r="11" spans="1:6" ht="19.5" customHeight="1">
      <c r="A11" s="120">
        <v>7</v>
      </c>
      <c r="B11" s="173" t="s">
        <v>77</v>
      </c>
      <c r="C11" s="174" t="s">
        <v>81</v>
      </c>
      <c r="D11" s="95" t="s">
        <v>1</v>
      </c>
      <c r="E11" s="165" t="s">
        <v>212</v>
      </c>
      <c r="F11" s="52"/>
    </row>
    <row r="12" spans="1:6" ht="19.5" customHeight="1">
      <c r="A12" s="113">
        <v>8</v>
      </c>
      <c r="B12" s="173" t="s">
        <v>77</v>
      </c>
      <c r="C12" s="174" t="s">
        <v>83</v>
      </c>
      <c r="D12" s="95" t="s">
        <v>1</v>
      </c>
      <c r="E12" s="175" t="s">
        <v>213</v>
      </c>
      <c r="F12" s="52"/>
    </row>
    <row r="13" spans="1:6" ht="19.5" customHeight="1">
      <c r="A13" s="120">
        <v>9</v>
      </c>
      <c r="B13" s="136" t="s">
        <v>227</v>
      </c>
      <c r="C13" s="127" t="s">
        <v>59</v>
      </c>
      <c r="D13" s="74" t="s">
        <v>1</v>
      </c>
      <c r="E13" s="175" t="s">
        <v>214</v>
      </c>
      <c r="F13" s="52"/>
    </row>
    <row r="14" spans="1:6" ht="19.5" customHeight="1">
      <c r="A14" s="113">
        <v>10</v>
      </c>
      <c r="B14" s="21" t="s">
        <v>227</v>
      </c>
      <c r="C14" s="131" t="s">
        <v>60</v>
      </c>
      <c r="D14" s="76" t="s">
        <v>1</v>
      </c>
      <c r="E14" s="175" t="s">
        <v>215</v>
      </c>
      <c r="F14" s="52"/>
    </row>
    <row r="15" spans="1:6" ht="15">
      <c r="A15" s="120">
        <v>11</v>
      </c>
      <c r="B15" s="95" t="s">
        <v>168</v>
      </c>
      <c r="C15" s="174" t="s">
        <v>120</v>
      </c>
      <c r="D15" s="95" t="s">
        <v>1</v>
      </c>
      <c r="E15" s="175" t="s">
        <v>216</v>
      </c>
      <c r="F15" s="52"/>
    </row>
    <row r="16" spans="1:6" ht="19.5" customHeight="1">
      <c r="A16" s="113">
        <v>12</v>
      </c>
      <c r="B16" s="137" t="s">
        <v>277</v>
      </c>
      <c r="C16" s="173" t="s">
        <v>278</v>
      </c>
      <c r="D16" s="137" t="s">
        <v>1</v>
      </c>
      <c r="E16" s="173" t="s">
        <v>276</v>
      </c>
      <c r="F16" s="178"/>
    </row>
    <row r="17" spans="1:6" ht="19.5" customHeight="1">
      <c r="A17" s="120">
        <v>13</v>
      </c>
      <c r="B17" s="137" t="s">
        <v>35</v>
      </c>
      <c r="C17" s="173" t="s">
        <v>38</v>
      </c>
      <c r="D17" s="137" t="s">
        <v>1</v>
      </c>
      <c r="E17" s="159" t="s">
        <v>217</v>
      </c>
      <c r="F17" s="202"/>
    </row>
    <row r="18" spans="1:6" ht="19.5" customHeight="1">
      <c r="A18" s="113">
        <v>14</v>
      </c>
      <c r="B18" s="98" t="s">
        <v>35</v>
      </c>
      <c r="C18" s="98" t="s">
        <v>39</v>
      </c>
      <c r="D18" s="98" t="s">
        <v>1</v>
      </c>
      <c r="E18" s="115" t="s">
        <v>218</v>
      </c>
      <c r="F18" s="81"/>
    </row>
    <row r="19" spans="1:6" ht="19.5" customHeight="1">
      <c r="A19" s="120">
        <v>15</v>
      </c>
      <c r="B19" s="100" t="s">
        <v>35</v>
      </c>
      <c r="C19" s="100" t="s">
        <v>40</v>
      </c>
      <c r="D19" s="100" t="s">
        <v>1</v>
      </c>
      <c r="E19" s="115" t="s">
        <v>219</v>
      </c>
      <c r="F19" s="52"/>
    </row>
    <row r="20" spans="1:6" ht="19.5" customHeight="1">
      <c r="A20" s="113">
        <v>16</v>
      </c>
      <c r="B20" s="100" t="s">
        <v>35</v>
      </c>
      <c r="C20" s="100" t="s">
        <v>41</v>
      </c>
      <c r="D20" s="100" t="s">
        <v>1</v>
      </c>
      <c r="E20" s="115" t="s">
        <v>220</v>
      </c>
      <c r="F20" s="52"/>
    </row>
    <row r="21" spans="1:6" ht="19.5" customHeight="1">
      <c r="A21" s="120">
        <v>17</v>
      </c>
      <c r="B21" s="117" t="s">
        <v>100</v>
      </c>
      <c r="C21" s="134" t="s">
        <v>106</v>
      </c>
      <c r="D21" s="100" t="s">
        <v>1</v>
      </c>
      <c r="E21" s="160" t="s">
        <v>221</v>
      </c>
      <c r="F21" s="52"/>
    </row>
    <row r="22" spans="1:6" ht="19.5" customHeight="1">
      <c r="A22" s="113">
        <v>18</v>
      </c>
      <c r="B22" s="103" t="s">
        <v>100</v>
      </c>
      <c r="C22" s="135" t="s">
        <v>107</v>
      </c>
      <c r="D22" s="103" t="s">
        <v>1</v>
      </c>
      <c r="E22" s="160" t="s">
        <v>279</v>
      </c>
      <c r="F22" s="80"/>
    </row>
    <row r="23" spans="1:6" ht="19.5" customHeight="1">
      <c r="A23" s="120">
        <v>19</v>
      </c>
      <c r="B23" s="182" t="s">
        <v>100</v>
      </c>
      <c r="C23" s="187" t="s">
        <v>108</v>
      </c>
      <c r="D23" s="107" t="s">
        <v>1</v>
      </c>
      <c r="E23" s="107" t="s">
        <v>222</v>
      </c>
      <c r="F23" s="78"/>
    </row>
    <row r="24" spans="1:6" ht="19.5" customHeight="1">
      <c r="A24" s="113">
        <v>20</v>
      </c>
      <c r="B24" s="173" t="s">
        <v>100</v>
      </c>
      <c r="C24" s="129" t="s">
        <v>109</v>
      </c>
      <c r="D24" s="95" t="s">
        <v>1</v>
      </c>
      <c r="E24" s="95" t="s">
        <v>223</v>
      </c>
      <c r="F24" s="52"/>
    </row>
    <row r="25" spans="1:6" ht="15">
      <c r="A25" s="120">
        <v>21</v>
      </c>
      <c r="B25" s="173" t="s">
        <v>100</v>
      </c>
      <c r="C25" s="129" t="s">
        <v>115</v>
      </c>
      <c r="D25" s="95" t="s">
        <v>1</v>
      </c>
      <c r="E25" s="95" t="s">
        <v>224</v>
      </c>
      <c r="F25" s="52"/>
    </row>
    <row r="26" spans="1:6" ht="19.5" customHeight="1">
      <c r="A26" s="113">
        <v>22</v>
      </c>
      <c r="B26" s="173" t="s">
        <v>100</v>
      </c>
      <c r="C26" s="129" t="s">
        <v>110</v>
      </c>
      <c r="D26" s="95" t="s">
        <v>1</v>
      </c>
      <c r="E26" s="95" t="s">
        <v>225</v>
      </c>
      <c r="F26" s="52"/>
    </row>
    <row r="27" spans="1:6" ht="19.5" customHeight="1">
      <c r="A27" s="120">
        <v>23</v>
      </c>
      <c r="B27" s="157" t="s">
        <v>100</v>
      </c>
      <c r="C27" s="131" t="s">
        <v>111</v>
      </c>
      <c r="D27" s="21" t="s">
        <v>1</v>
      </c>
      <c r="E27" s="21" t="s">
        <v>226</v>
      </c>
      <c r="F27" s="178"/>
    </row>
    <row r="28" spans="1:6" ht="19.5" customHeight="1">
      <c r="A28" s="113">
        <v>24</v>
      </c>
      <c r="B28" s="157" t="s">
        <v>273</v>
      </c>
      <c r="C28" s="131" t="s">
        <v>139</v>
      </c>
      <c r="D28" s="21" t="s">
        <v>1</v>
      </c>
      <c r="E28" s="21" t="s">
        <v>274</v>
      </c>
      <c r="F28" s="80"/>
    </row>
    <row r="29" spans="1:6" ht="19.5" customHeight="1">
      <c r="A29" s="110"/>
      <c r="B29" s="186"/>
      <c r="C29" s="186"/>
      <c r="D29" s="186"/>
      <c r="E29" s="186"/>
      <c r="F29" s="188"/>
    </row>
    <row r="30" spans="1:6" ht="15">
      <c r="A30" s="33"/>
      <c r="B30" s="23" t="s">
        <v>3</v>
      </c>
      <c r="C30" s="33"/>
      <c r="D30" s="23">
        <f>COUNTA(D5:D29)</f>
        <v>24</v>
      </c>
      <c r="E30" s="23"/>
      <c r="F30" s="51">
        <f>SUM(D30:D30)</f>
        <v>24</v>
      </c>
    </row>
    <row r="31" spans="1:6" s="4" customFormat="1" ht="14.25">
      <c r="A31" s="123"/>
      <c r="B31" s="123"/>
      <c r="C31" s="123"/>
      <c r="D31" s="123">
        <f>D30</f>
        <v>24</v>
      </c>
      <c r="E31" s="123"/>
      <c r="F31" s="176"/>
    </row>
    <row r="32" spans="2:6" s="4" customFormat="1" ht="14.25">
      <c r="B32" s="54"/>
      <c r="C32" s="54"/>
      <c r="D32" s="125"/>
      <c r="E32" s="125"/>
      <c r="F32" s="176"/>
    </row>
  </sheetData>
  <sheetProtection/>
  <mergeCells count="3">
    <mergeCell ref="A1:F1"/>
    <mergeCell ref="A3:F3"/>
    <mergeCell ref="A2:F2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B4">
      <selection activeCell="D19" sqref="D19:D20"/>
    </sheetView>
  </sheetViews>
  <sheetFormatPr defaultColWidth="9.140625" defaultRowHeight="12.75"/>
  <cols>
    <col min="1" max="1" width="5.28125" style="1" customWidth="1"/>
    <col min="2" max="2" width="41.00390625" style="3" customWidth="1"/>
    <col min="3" max="3" width="22.7109375" style="2" customWidth="1"/>
    <col min="4" max="4" width="9.28125" style="3" customWidth="1"/>
    <col min="5" max="5" width="8.57421875" style="3" customWidth="1"/>
    <col min="6" max="6" width="15.421875" style="3" customWidth="1"/>
    <col min="7" max="16384" width="9.140625" style="1" customWidth="1"/>
  </cols>
  <sheetData>
    <row r="1" spans="1:6" s="4" customFormat="1" ht="29.25" customHeight="1">
      <c r="A1" s="225" t="s">
        <v>27</v>
      </c>
      <c r="B1" s="225"/>
      <c r="C1" s="225"/>
      <c r="D1" s="225"/>
      <c r="E1" s="225"/>
      <c r="F1" s="225"/>
    </row>
    <row r="2" spans="1:6" ht="19.5" customHeight="1">
      <c r="A2" s="225" t="s">
        <v>30</v>
      </c>
      <c r="B2" s="225"/>
      <c r="C2" s="225"/>
      <c r="D2" s="225"/>
      <c r="E2" s="225"/>
      <c r="F2" s="225"/>
    </row>
    <row r="3" spans="1:6" ht="23.25" customHeight="1">
      <c r="A3" s="226" t="s">
        <v>234</v>
      </c>
      <c r="B3" s="226"/>
      <c r="C3" s="226"/>
      <c r="D3" s="226"/>
      <c r="E3" s="226"/>
      <c r="F3" s="226"/>
    </row>
    <row r="4" spans="1:6" ht="19.5" customHeight="1">
      <c r="A4" s="24" t="s">
        <v>0</v>
      </c>
      <c r="B4" s="24" t="s">
        <v>5</v>
      </c>
      <c r="C4" s="24" t="s">
        <v>10</v>
      </c>
      <c r="D4" s="24" t="s">
        <v>11</v>
      </c>
      <c r="E4" s="24" t="s">
        <v>19</v>
      </c>
      <c r="F4" s="24" t="s">
        <v>4</v>
      </c>
    </row>
    <row r="5" spans="1:6" ht="19.5" customHeight="1">
      <c r="A5" s="93">
        <v>1</v>
      </c>
      <c r="B5" s="156" t="s">
        <v>100</v>
      </c>
      <c r="C5" s="93" t="s">
        <v>112</v>
      </c>
      <c r="D5" s="93" t="s">
        <v>1</v>
      </c>
      <c r="E5" s="94" t="s">
        <v>169</v>
      </c>
      <c r="F5" s="72"/>
    </row>
    <row r="6" spans="1:6" ht="21" customHeight="1">
      <c r="A6" s="21">
        <v>2</v>
      </c>
      <c r="B6" s="157" t="s">
        <v>100</v>
      </c>
      <c r="C6" s="21" t="s">
        <v>104</v>
      </c>
      <c r="D6" s="21" t="s">
        <v>1</v>
      </c>
      <c r="E6" s="97" t="s">
        <v>169</v>
      </c>
      <c r="F6" s="26"/>
    </row>
    <row r="7" spans="1:6" ht="19.5" customHeight="1">
      <c r="A7" s="98">
        <v>3</v>
      </c>
      <c r="B7" s="98" t="s">
        <v>187</v>
      </c>
      <c r="C7" s="163" t="s">
        <v>271</v>
      </c>
      <c r="D7" s="98" t="s">
        <v>1</v>
      </c>
      <c r="E7" s="159" t="s">
        <v>170</v>
      </c>
      <c r="F7" s="73"/>
    </row>
    <row r="8" spans="1:6" ht="19.5" customHeight="1">
      <c r="A8" s="103">
        <v>4</v>
      </c>
      <c r="B8" s="101" t="s">
        <v>187</v>
      </c>
      <c r="C8" s="141" t="s">
        <v>147</v>
      </c>
      <c r="D8" s="103" t="s">
        <v>1</v>
      </c>
      <c r="E8" s="160" t="s">
        <v>170</v>
      </c>
      <c r="F8" s="26"/>
    </row>
    <row r="9" spans="1:6" ht="19.5" customHeight="1">
      <c r="A9" s="93">
        <v>5</v>
      </c>
      <c r="B9" s="156" t="s">
        <v>188</v>
      </c>
      <c r="C9" s="164" t="s">
        <v>143</v>
      </c>
      <c r="D9" s="93" t="s">
        <v>1</v>
      </c>
      <c r="E9" s="93" t="s">
        <v>171</v>
      </c>
      <c r="F9" s="72"/>
    </row>
    <row r="10" spans="1:6" ht="19.5" customHeight="1">
      <c r="A10" s="21">
        <v>6</v>
      </c>
      <c r="B10" s="165" t="s">
        <v>188</v>
      </c>
      <c r="C10" s="166" t="s">
        <v>146</v>
      </c>
      <c r="D10" s="21" t="s">
        <v>1</v>
      </c>
      <c r="E10" s="21" t="s">
        <v>171</v>
      </c>
      <c r="F10" s="26"/>
    </row>
    <row r="11" spans="1:6" ht="19.5" customHeight="1">
      <c r="A11" s="98">
        <v>7</v>
      </c>
      <c r="B11" s="167" t="s">
        <v>35</v>
      </c>
      <c r="C11" s="167" t="s">
        <v>46</v>
      </c>
      <c r="D11" s="98" t="s">
        <v>1</v>
      </c>
      <c r="E11" s="98" t="s">
        <v>172</v>
      </c>
      <c r="F11" s="72"/>
    </row>
    <row r="12" spans="1:6" ht="19.5" customHeight="1">
      <c r="A12" s="103">
        <v>8</v>
      </c>
      <c r="B12" s="168" t="s">
        <v>35</v>
      </c>
      <c r="C12" s="103" t="s">
        <v>49</v>
      </c>
      <c r="D12" s="103" t="s">
        <v>1</v>
      </c>
      <c r="E12" s="103" t="s">
        <v>172</v>
      </c>
      <c r="F12" s="26"/>
    </row>
    <row r="13" spans="1:6" ht="19.5" customHeight="1">
      <c r="A13" s="93">
        <v>9</v>
      </c>
      <c r="B13" s="169" t="s">
        <v>35</v>
      </c>
      <c r="C13" s="170" t="s">
        <v>36</v>
      </c>
      <c r="D13" s="107" t="s">
        <v>1</v>
      </c>
      <c r="E13" s="144" t="s">
        <v>173</v>
      </c>
      <c r="F13" s="71"/>
    </row>
    <row r="14" spans="1:6" ht="19.5" customHeight="1">
      <c r="A14" s="21">
        <v>10</v>
      </c>
      <c r="B14" s="171" t="s">
        <v>35</v>
      </c>
      <c r="C14" s="166" t="s">
        <v>48</v>
      </c>
      <c r="D14" s="21" t="s">
        <v>1</v>
      </c>
      <c r="E14" s="97" t="s">
        <v>173</v>
      </c>
      <c r="F14" s="26"/>
    </row>
    <row r="15" spans="1:6" ht="19.5" customHeight="1">
      <c r="A15" s="98">
        <v>11</v>
      </c>
      <c r="B15" s="204" t="s">
        <v>77</v>
      </c>
      <c r="C15" s="204" t="s">
        <v>78</v>
      </c>
      <c r="D15" s="181" t="s">
        <v>1</v>
      </c>
      <c r="E15" s="101" t="s">
        <v>174</v>
      </c>
      <c r="F15" s="195"/>
    </row>
    <row r="16" spans="1:6" ht="19.5" customHeight="1">
      <c r="A16" s="103">
        <v>12</v>
      </c>
      <c r="B16" s="177" t="s">
        <v>77</v>
      </c>
      <c r="C16" s="177" t="s">
        <v>79</v>
      </c>
      <c r="D16" s="181" t="s">
        <v>1</v>
      </c>
      <c r="E16" s="100" t="s">
        <v>174</v>
      </c>
      <c r="F16" s="195"/>
    </row>
    <row r="17" spans="1:6" ht="19.5" customHeight="1">
      <c r="A17" s="93">
        <v>13</v>
      </c>
      <c r="B17" s="95" t="s">
        <v>117</v>
      </c>
      <c r="C17" s="204" t="s">
        <v>118</v>
      </c>
      <c r="D17" s="205" t="s">
        <v>1</v>
      </c>
      <c r="E17" s="107" t="s">
        <v>175</v>
      </c>
      <c r="F17" s="195"/>
    </row>
    <row r="18" spans="1:6" ht="19.5" customHeight="1">
      <c r="A18" s="21">
        <v>14</v>
      </c>
      <c r="B18" s="21" t="s">
        <v>117</v>
      </c>
      <c r="C18" s="204" t="s">
        <v>123</v>
      </c>
      <c r="D18" s="205" t="s">
        <v>1</v>
      </c>
      <c r="E18" s="107" t="s">
        <v>175</v>
      </c>
      <c r="F18" s="195"/>
    </row>
    <row r="19" spans="1:6" ht="19.5" customHeight="1">
      <c r="A19" s="205"/>
      <c r="B19" s="205" t="s">
        <v>284</v>
      </c>
      <c r="C19" s="205" t="s">
        <v>283</v>
      </c>
      <c r="D19" s="181" t="s">
        <v>1</v>
      </c>
      <c r="E19" s="101" t="s">
        <v>176</v>
      </c>
      <c r="F19" s="195"/>
    </row>
    <row r="20" spans="1:6" ht="19.5" customHeight="1">
      <c r="A20" s="205"/>
      <c r="B20" s="205" t="s">
        <v>284</v>
      </c>
      <c r="C20" s="205" t="s">
        <v>76</v>
      </c>
      <c r="D20" s="181" t="s">
        <v>1</v>
      </c>
      <c r="E20" s="101" t="s">
        <v>176</v>
      </c>
      <c r="F20" s="195"/>
    </row>
    <row r="21" spans="1:6" ht="19.5" customHeight="1">
      <c r="A21" s="98">
        <v>15</v>
      </c>
      <c r="B21" s="101" t="s">
        <v>124</v>
      </c>
      <c r="C21" s="101" t="s">
        <v>125</v>
      </c>
      <c r="D21" s="101" t="s">
        <v>1</v>
      </c>
      <c r="E21" s="107">
        <v>5</v>
      </c>
      <c r="F21" s="78"/>
    </row>
    <row r="22" spans="1:6" ht="19.5" customHeight="1">
      <c r="A22" s="103">
        <v>16</v>
      </c>
      <c r="B22" s="100" t="s">
        <v>124</v>
      </c>
      <c r="C22" s="100" t="s">
        <v>126</v>
      </c>
      <c r="D22" s="100" t="s">
        <v>1</v>
      </c>
      <c r="E22" s="95">
        <v>5</v>
      </c>
      <c r="F22" s="52"/>
    </row>
    <row r="23" spans="1:6" ht="15">
      <c r="A23" s="27"/>
      <c r="B23" s="28" t="s">
        <v>3</v>
      </c>
      <c r="C23" s="29"/>
      <c r="D23" s="28">
        <f>COUNTA(D5:D22)</f>
        <v>18</v>
      </c>
      <c r="E23" s="31"/>
      <c r="F23" s="30">
        <f>SUM(D23:D23)</f>
        <v>18</v>
      </c>
    </row>
    <row r="24" spans="1:6" ht="15.75">
      <c r="A24" s="12"/>
      <c r="B24" s="12"/>
      <c r="C24" s="13"/>
      <c r="D24" s="12">
        <f>D23/2</f>
        <v>9</v>
      </c>
      <c r="E24" s="12"/>
      <c r="F24" s="14"/>
    </row>
    <row r="25" spans="1:6" ht="15.75">
      <c r="A25" s="15"/>
      <c r="B25" s="14"/>
      <c r="C25" s="16"/>
      <c r="D25" s="14" t="s">
        <v>14</v>
      </c>
      <c r="E25" s="14"/>
      <c r="F25" s="14"/>
    </row>
    <row r="27" spans="1:6" ht="18.75">
      <c r="A27" s="227" t="s">
        <v>282</v>
      </c>
      <c r="B27" s="227"/>
      <c r="C27" s="227"/>
      <c r="D27" s="227"/>
      <c r="E27" s="227"/>
      <c r="F27" s="227"/>
    </row>
  </sheetData>
  <sheetProtection/>
  <mergeCells count="4">
    <mergeCell ref="A1:F1"/>
    <mergeCell ref="A2:F2"/>
    <mergeCell ref="A3:F3"/>
    <mergeCell ref="A27:F27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1">
      <selection activeCell="J19" sqref="J19"/>
    </sheetView>
  </sheetViews>
  <sheetFormatPr defaultColWidth="9.140625" defaultRowHeight="12.75"/>
  <cols>
    <col min="1" max="1" width="5.28125" style="1" customWidth="1"/>
    <col min="2" max="2" width="36.8515625" style="3" customWidth="1"/>
    <col min="3" max="3" width="26.7109375" style="3" customWidth="1"/>
    <col min="4" max="4" width="8.00390625" style="3" customWidth="1"/>
    <col min="5" max="5" width="7.140625" style="3" customWidth="1"/>
    <col min="6" max="6" width="18.421875" style="49" customWidth="1"/>
    <col min="7" max="16384" width="9.140625" style="1" customWidth="1"/>
  </cols>
  <sheetData>
    <row r="1" spans="1:6" s="4" customFormat="1" ht="33" customHeight="1">
      <c r="A1" s="225" t="s">
        <v>27</v>
      </c>
      <c r="B1" s="225"/>
      <c r="C1" s="225"/>
      <c r="D1" s="225"/>
      <c r="E1" s="225"/>
      <c r="F1" s="225"/>
    </row>
    <row r="2" spans="1:6" s="4" customFormat="1" ht="19.5" customHeight="1">
      <c r="A2" s="225" t="s">
        <v>31</v>
      </c>
      <c r="B2" s="225"/>
      <c r="C2" s="225"/>
      <c r="D2" s="225"/>
      <c r="E2" s="225"/>
      <c r="F2" s="225"/>
    </row>
    <row r="3" spans="1:6" s="4" customFormat="1" ht="27" customHeight="1">
      <c r="A3" s="226" t="s">
        <v>34</v>
      </c>
      <c r="B3" s="226"/>
      <c r="C3" s="226"/>
      <c r="D3" s="226"/>
      <c r="E3" s="226"/>
      <c r="F3" s="226"/>
    </row>
    <row r="4" spans="1:6" ht="19.5" customHeight="1">
      <c r="A4" s="24" t="s">
        <v>0</v>
      </c>
      <c r="B4" s="24" t="s">
        <v>5</v>
      </c>
      <c r="C4" s="24" t="s">
        <v>10</v>
      </c>
      <c r="D4" s="24" t="s">
        <v>12</v>
      </c>
      <c r="E4" s="24" t="s">
        <v>19</v>
      </c>
      <c r="F4" s="50" t="s">
        <v>4</v>
      </c>
    </row>
    <row r="5" spans="1:6" ht="24" customHeight="1">
      <c r="A5" s="17">
        <v>1</v>
      </c>
      <c r="B5" s="136" t="s">
        <v>227</v>
      </c>
      <c r="C5" s="127" t="s">
        <v>59</v>
      </c>
      <c r="D5" s="74" t="s">
        <v>1</v>
      </c>
      <c r="E5" s="74" t="s">
        <v>178</v>
      </c>
      <c r="F5" s="55"/>
    </row>
    <row r="6" spans="1:6" ht="19.5" customHeight="1">
      <c r="A6" s="75">
        <v>2</v>
      </c>
      <c r="B6" s="21" t="s">
        <v>227</v>
      </c>
      <c r="C6" s="131" t="s">
        <v>60</v>
      </c>
      <c r="D6" s="76" t="s">
        <v>1</v>
      </c>
      <c r="E6" s="76" t="s">
        <v>178</v>
      </c>
      <c r="F6" s="77"/>
    </row>
    <row r="7" spans="1:6" ht="19.5" customHeight="1">
      <c r="A7" s="17">
        <v>3</v>
      </c>
      <c r="B7" s="132" t="s">
        <v>228</v>
      </c>
      <c r="C7" s="133" t="s">
        <v>61</v>
      </c>
      <c r="D7" s="98" t="s">
        <v>1</v>
      </c>
      <c r="E7" s="98" t="s">
        <v>179</v>
      </c>
      <c r="F7" s="79"/>
    </row>
    <row r="8" spans="1:6" ht="19.5" customHeight="1">
      <c r="A8" s="75">
        <v>4</v>
      </c>
      <c r="B8" s="103" t="s">
        <v>228</v>
      </c>
      <c r="C8" s="135" t="s">
        <v>62</v>
      </c>
      <c r="D8" s="103" t="s">
        <v>1</v>
      </c>
      <c r="E8" s="103" t="s">
        <v>179</v>
      </c>
      <c r="F8" s="80"/>
    </row>
    <row r="9" spans="1:6" ht="19.5" customHeight="1">
      <c r="A9" s="17">
        <v>5</v>
      </c>
      <c r="B9" s="154" t="s">
        <v>100</v>
      </c>
      <c r="C9" s="155" t="s">
        <v>106</v>
      </c>
      <c r="D9" s="156" t="s">
        <v>1</v>
      </c>
      <c r="E9" s="156" t="s">
        <v>180</v>
      </c>
      <c r="F9" s="81"/>
    </row>
    <row r="10" spans="1:6" ht="19.5" customHeight="1">
      <c r="A10" s="75">
        <v>6</v>
      </c>
      <c r="B10" s="157" t="s">
        <v>100</v>
      </c>
      <c r="C10" s="158" t="s">
        <v>107</v>
      </c>
      <c r="D10" s="157" t="s">
        <v>1</v>
      </c>
      <c r="E10" s="157" t="s">
        <v>180</v>
      </c>
      <c r="F10" s="80"/>
    </row>
    <row r="11" spans="1:6" ht="23.25" customHeight="1">
      <c r="A11" s="17">
        <v>7</v>
      </c>
      <c r="B11" s="132" t="s">
        <v>164</v>
      </c>
      <c r="C11" s="151" t="s">
        <v>158</v>
      </c>
      <c r="D11" s="98" t="s">
        <v>1</v>
      </c>
      <c r="E11" s="159" t="s">
        <v>181</v>
      </c>
      <c r="F11" s="79"/>
    </row>
    <row r="12" spans="1:6" ht="19.5" customHeight="1">
      <c r="A12" s="75">
        <v>8</v>
      </c>
      <c r="B12" s="103" t="s">
        <v>164</v>
      </c>
      <c r="C12" s="153" t="s">
        <v>159</v>
      </c>
      <c r="D12" s="103" t="s">
        <v>1</v>
      </c>
      <c r="E12" s="160" t="s">
        <v>181</v>
      </c>
      <c r="F12" s="80"/>
    </row>
    <row r="13" spans="1:6" ht="19.5" customHeight="1">
      <c r="A13" s="17">
        <v>9</v>
      </c>
      <c r="B13" s="156" t="s">
        <v>182</v>
      </c>
      <c r="C13" s="156" t="s">
        <v>41</v>
      </c>
      <c r="D13" s="107" t="s">
        <v>1</v>
      </c>
      <c r="E13" s="206" t="s">
        <v>260</v>
      </c>
      <c r="F13" s="202"/>
    </row>
    <row r="14" spans="1:6" ht="19.5" customHeight="1">
      <c r="A14" s="75">
        <v>10</v>
      </c>
      <c r="B14" s="157" t="s">
        <v>182</v>
      </c>
      <c r="C14" s="157" t="s">
        <v>39</v>
      </c>
      <c r="D14" s="95" t="s">
        <v>1</v>
      </c>
      <c r="E14" s="206" t="s">
        <v>260</v>
      </c>
      <c r="F14" s="202"/>
    </row>
    <row r="15" spans="1:6" ht="19.5" customHeight="1">
      <c r="A15" s="17">
        <v>11</v>
      </c>
      <c r="B15" s="98" t="s">
        <v>183</v>
      </c>
      <c r="C15" s="98" t="s">
        <v>38</v>
      </c>
      <c r="D15" s="156" t="s">
        <v>1</v>
      </c>
      <c r="E15" s="161" t="s">
        <v>231</v>
      </c>
      <c r="F15" s="81"/>
    </row>
    <row r="16" spans="1:6" ht="15">
      <c r="A16" s="75">
        <v>12</v>
      </c>
      <c r="B16" s="103" t="s">
        <v>183</v>
      </c>
      <c r="C16" s="103" t="s">
        <v>40</v>
      </c>
      <c r="D16" s="157" t="s">
        <v>1</v>
      </c>
      <c r="E16" s="162" t="s">
        <v>231</v>
      </c>
      <c r="F16" s="80"/>
    </row>
    <row r="17" spans="1:6" ht="19.5" customHeight="1">
      <c r="A17" s="17">
        <v>13</v>
      </c>
      <c r="B17" s="93" t="s">
        <v>184</v>
      </c>
      <c r="C17" s="93" t="s">
        <v>42</v>
      </c>
      <c r="D17" s="93" t="s">
        <v>1</v>
      </c>
      <c r="E17" s="98" t="s">
        <v>270</v>
      </c>
      <c r="F17" s="81"/>
    </row>
    <row r="18" spans="1:6" ht="19.5" customHeight="1">
      <c r="A18" s="75">
        <v>14</v>
      </c>
      <c r="B18" s="21" t="s">
        <v>184</v>
      </c>
      <c r="C18" s="21" t="s">
        <v>51</v>
      </c>
      <c r="D18" s="21" t="s">
        <v>1</v>
      </c>
      <c r="E18" s="103" t="s">
        <v>270</v>
      </c>
      <c r="F18" s="80"/>
    </row>
    <row r="19" spans="1:6" ht="19.5" customHeight="1">
      <c r="A19" s="17">
        <v>15</v>
      </c>
      <c r="B19" s="101" t="s">
        <v>229</v>
      </c>
      <c r="C19" s="111" t="s">
        <v>167</v>
      </c>
      <c r="D19" s="101" t="s">
        <v>1</v>
      </c>
      <c r="E19" s="144" t="s">
        <v>266</v>
      </c>
      <c r="F19" s="78"/>
    </row>
    <row r="20" spans="1:6" ht="19.5" customHeight="1">
      <c r="A20" s="75">
        <v>16</v>
      </c>
      <c r="B20" s="100" t="s">
        <v>229</v>
      </c>
      <c r="C20" s="114" t="s">
        <v>45</v>
      </c>
      <c r="D20" s="100" t="s">
        <v>1</v>
      </c>
      <c r="E20" s="96" t="s">
        <v>266</v>
      </c>
      <c r="F20" s="52"/>
    </row>
    <row r="21" spans="1:6" ht="19.5" customHeight="1">
      <c r="A21" s="17">
        <v>17</v>
      </c>
      <c r="B21" s="93" t="s">
        <v>238</v>
      </c>
      <c r="C21" s="111" t="s">
        <v>240</v>
      </c>
      <c r="D21" s="107" t="s">
        <v>1</v>
      </c>
      <c r="E21" s="112">
        <v>10</v>
      </c>
      <c r="F21" s="78"/>
    </row>
    <row r="22" spans="1:6" ht="19.5" customHeight="1">
      <c r="A22" s="75">
        <v>18</v>
      </c>
      <c r="B22" s="93" t="s">
        <v>238</v>
      </c>
      <c r="C22" s="114" t="s">
        <v>139</v>
      </c>
      <c r="D22" s="95" t="s">
        <v>1</v>
      </c>
      <c r="E22" s="115">
        <v>10</v>
      </c>
      <c r="F22" s="52"/>
    </row>
    <row r="23" spans="1:6" s="4" customFormat="1" ht="15">
      <c r="A23" s="27"/>
      <c r="B23" s="28" t="s">
        <v>3</v>
      </c>
      <c r="C23" s="40"/>
      <c r="D23" s="28">
        <f>COUNTA(D5:D22)</f>
        <v>18</v>
      </c>
      <c r="E23" s="31"/>
      <c r="F23" s="56">
        <f>SUM(D23:D23)</f>
        <v>18</v>
      </c>
    </row>
    <row r="24" spans="1:6" s="15" customFormat="1" ht="15.75">
      <c r="A24" s="12"/>
      <c r="B24" s="12"/>
      <c r="C24" s="12"/>
      <c r="D24" s="12">
        <f>D23/2</f>
        <v>9</v>
      </c>
      <c r="E24" s="12"/>
      <c r="F24" s="48"/>
    </row>
    <row r="25" spans="2:6" s="15" customFormat="1" ht="15.75">
      <c r="B25" s="14"/>
      <c r="C25" s="14"/>
      <c r="D25" s="14" t="s">
        <v>16</v>
      </c>
      <c r="E25" s="14"/>
      <c r="F25" s="48"/>
    </row>
    <row r="26" spans="2:6" s="15" customFormat="1" ht="15.75">
      <c r="B26" s="14"/>
      <c r="C26" s="14"/>
      <c r="D26" s="14"/>
      <c r="E26" s="14"/>
      <c r="F26" s="48"/>
    </row>
    <row r="27" spans="1:6" ht="19.5" customHeight="1">
      <c r="A27" s="15"/>
      <c r="B27" s="14"/>
      <c r="C27" s="14"/>
      <c r="D27" s="14"/>
      <c r="E27" s="14"/>
      <c r="F27" s="48"/>
    </row>
    <row r="28" spans="1:6" ht="18.75">
      <c r="A28" s="227" t="s">
        <v>269</v>
      </c>
      <c r="B28" s="227"/>
      <c r="C28" s="227"/>
      <c r="D28" s="227"/>
      <c r="E28" s="227"/>
      <c r="F28" s="227"/>
    </row>
  </sheetData>
  <sheetProtection/>
  <mergeCells count="4">
    <mergeCell ref="A28:F28"/>
    <mergeCell ref="A1:F1"/>
    <mergeCell ref="A2:F2"/>
    <mergeCell ref="A3:F3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="85" zoomScaleNormal="85" zoomScalePageLayoutView="0" workbookViewId="0" topLeftCell="A10">
      <selection activeCell="J38" sqref="J38"/>
    </sheetView>
  </sheetViews>
  <sheetFormatPr defaultColWidth="9.140625" defaultRowHeight="12.75"/>
  <cols>
    <col min="1" max="1" width="5.28125" style="1" customWidth="1"/>
    <col min="2" max="2" width="36.140625" style="3" customWidth="1"/>
    <col min="3" max="3" width="25.28125" style="2" customWidth="1"/>
    <col min="4" max="4" width="7.00390625" style="3" customWidth="1"/>
    <col min="5" max="5" width="7.421875" style="3" customWidth="1"/>
    <col min="6" max="6" width="19.00390625" style="3" customWidth="1"/>
    <col min="7" max="16384" width="9.140625" style="1" customWidth="1"/>
  </cols>
  <sheetData>
    <row r="1" spans="1:6" s="4" customFormat="1" ht="33" customHeight="1">
      <c r="A1" s="225" t="s">
        <v>27</v>
      </c>
      <c r="B1" s="225"/>
      <c r="C1" s="225"/>
      <c r="D1" s="225"/>
      <c r="E1" s="225"/>
      <c r="F1" s="225"/>
    </row>
    <row r="2" spans="1:6" s="4" customFormat="1" ht="19.5" customHeight="1">
      <c r="A2" s="225" t="s">
        <v>32</v>
      </c>
      <c r="B2" s="225"/>
      <c r="C2" s="225"/>
      <c r="D2" s="225"/>
      <c r="E2" s="225"/>
      <c r="F2" s="225"/>
    </row>
    <row r="3" spans="1:6" s="4" customFormat="1" ht="27" customHeight="1">
      <c r="A3" s="226" t="s">
        <v>235</v>
      </c>
      <c r="B3" s="226"/>
      <c r="C3" s="226"/>
      <c r="D3" s="226"/>
      <c r="E3" s="226"/>
      <c r="F3" s="226"/>
    </row>
    <row r="4" spans="1:6" s="4" customFormat="1" ht="31.5" customHeight="1">
      <c r="A4" s="24" t="s">
        <v>0</v>
      </c>
      <c r="B4" s="24" t="s">
        <v>5</v>
      </c>
      <c r="C4" s="24" t="s">
        <v>10</v>
      </c>
      <c r="D4" s="23" t="s">
        <v>7</v>
      </c>
      <c r="E4" s="23" t="s">
        <v>19</v>
      </c>
      <c r="F4" s="24" t="s">
        <v>4</v>
      </c>
    </row>
    <row r="5" spans="1:6" s="4" customFormat="1" ht="19.5" customHeight="1">
      <c r="A5" s="120">
        <v>1</v>
      </c>
      <c r="B5" s="126" t="s">
        <v>87</v>
      </c>
      <c r="C5" s="127" t="s">
        <v>88</v>
      </c>
      <c r="D5" s="120" t="s">
        <v>1</v>
      </c>
      <c r="E5" s="94" t="s">
        <v>169</v>
      </c>
      <c r="F5" s="72"/>
    </row>
    <row r="6" spans="1:6" s="4" customFormat="1" ht="19.5" customHeight="1">
      <c r="A6" s="113">
        <v>2</v>
      </c>
      <c r="B6" s="128" t="s">
        <v>87</v>
      </c>
      <c r="C6" s="129" t="s">
        <v>89</v>
      </c>
      <c r="D6" s="113" t="s">
        <v>1</v>
      </c>
      <c r="E6" s="96" t="s">
        <v>169</v>
      </c>
      <c r="F6" s="25"/>
    </row>
    <row r="7" spans="1:6" s="4" customFormat="1" ht="19.5" customHeight="1">
      <c r="A7" s="120">
        <v>3</v>
      </c>
      <c r="B7" s="130" t="s">
        <v>87</v>
      </c>
      <c r="C7" s="131" t="s">
        <v>90</v>
      </c>
      <c r="D7" s="19" t="s">
        <v>1</v>
      </c>
      <c r="E7" s="97" t="s">
        <v>169</v>
      </c>
      <c r="F7" s="22"/>
    </row>
    <row r="8" spans="1:6" s="4" customFormat="1" ht="19.5" customHeight="1">
      <c r="A8" s="113">
        <v>4</v>
      </c>
      <c r="B8" s="132" t="s">
        <v>117</v>
      </c>
      <c r="C8" s="133" t="s">
        <v>121</v>
      </c>
      <c r="D8" s="98" t="s">
        <v>1</v>
      </c>
      <c r="E8" s="98" t="s">
        <v>20</v>
      </c>
      <c r="F8" s="73"/>
    </row>
    <row r="9" spans="1:6" s="4" customFormat="1" ht="19.5" customHeight="1">
      <c r="A9" s="120">
        <v>5</v>
      </c>
      <c r="B9" s="117" t="s">
        <v>117</v>
      </c>
      <c r="C9" s="134" t="s">
        <v>122</v>
      </c>
      <c r="D9" s="100" t="s">
        <v>1</v>
      </c>
      <c r="E9" s="100" t="s">
        <v>20</v>
      </c>
      <c r="F9" s="18"/>
    </row>
    <row r="10" spans="1:6" s="4" customFormat="1" ht="19.5" customHeight="1">
      <c r="A10" s="113">
        <v>6</v>
      </c>
      <c r="B10" s="103" t="s">
        <v>117</v>
      </c>
      <c r="C10" s="135" t="s">
        <v>123</v>
      </c>
      <c r="D10" s="103" t="s">
        <v>1</v>
      </c>
      <c r="E10" s="103" t="s">
        <v>20</v>
      </c>
      <c r="F10" s="26"/>
    </row>
    <row r="11" spans="1:6" s="4" customFormat="1" ht="19.5" customHeight="1">
      <c r="A11" s="120">
        <v>7</v>
      </c>
      <c r="B11" s="136" t="s">
        <v>189</v>
      </c>
      <c r="C11" s="127" t="s">
        <v>128</v>
      </c>
      <c r="D11" s="93" t="s">
        <v>1</v>
      </c>
      <c r="E11" s="94" t="s">
        <v>230</v>
      </c>
      <c r="F11" s="72"/>
    </row>
    <row r="12" spans="1:6" s="4" customFormat="1" ht="19.5" customHeight="1">
      <c r="A12" s="113">
        <v>8</v>
      </c>
      <c r="B12" s="137" t="s">
        <v>189</v>
      </c>
      <c r="C12" s="129" t="s">
        <v>129</v>
      </c>
      <c r="D12" s="95" t="s">
        <v>1</v>
      </c>
      <c r="E12" s="96" t="s">
        <v>230</v>
      </c>
      <c r="F12" s="18"/>
    </row>
    <row r="13" spans="1:6" s="4" customFormat="1" ht="19.5" customHeight="1">
      <c r="A13" s="120">
        <v>9</v>
      </c>
      <c r="B13" s="21" t="s">
        <v>189</v>
      </c>
      <c r="C13" s="131" t="s">
        <v>130</v>
      </c>
      <c r="D13" s="21" t="s">
        <v>1</v>
      </c>
      <c r="E13" s="97" t="s">
        <v>230</v>
      </c>
      <c r="F13" s="26"/>
    </row>
    <row r="14" spans="1:6" s="4" customFormat="1" ht="19.5" customHeight="1">
      <c r="A14" s="113">
        <v>10</v>
      </c>
      <c r="B14" s="132" t="s">
        <v>190</v>
      </c>
      <c r="C14" s="133" t="s">
        <v>131</v>
      </c>
      <c r="D14" s="98" t="s">
        <v>1</v>
      </c>
      <c r="E14" s="98" t="s">
        <v>21</v>
      </c>
      <c r="F14" s="72"/>
    </row>
    <row r="15" spans="1:6" s="4" customFormat="1" ht="19.5" customHeight="1">
      <c r="A15" s="120">
        <v>11</v>
      </c>
      <c r="B15" s="117" t="s">
        <v>190</v>
      </c>
      <c r="C15" s="134" t="s">
        <v>132</v>
      </c>
      <c r="D15" s="100" t="s">
        <v>1</v>
      </c>
      <c r="E15" s="100" t="s">
        <v>21</v>
      </c>
      <c r="F15" s="18"/>
    </row>
    <row r="16" spans="1:6" s="4" customFormat="1" ht="19.5" customHeight="1">
      <c r="A16" s="113">
        <v>12</v>
      </c>
      <c r="B16" s="103" t="s">
        <v>190</v>
      </c>
      <c r="C16" s="135" t="s">
        <v>133</v>
      </c>
      <c r="D16" s="103" t="s">
        <v>1</v>
      </c>
      <c r="E16" s="103" t="s">
        <v>21</v>
      </c>
      <c r="F16" s="26"/>
    </row>
    <row r="17" spans="1:6" ht="21" customHeight="1">
      <c r="A17" s="120">
        <v>13</v>
      </c>
      <c r="B17" s="93" t="s">
        <v>185</v>
      </c>
      <c r="C17" s="138" t="s">
        <v>36</v>
      </c>
      <c r="D17" s="93" t="s">
        <v>1</v>
      </c>
      <c r="E17" s="94" t="s">
        <v>173</v>
      </c>
      <c r="F17" s="73"/>
    </row>
    <row r="18" spans="1:6" ht="19.5" customHeight="1">
      <c r="A18" s="113">
        <v>14</v>
      </c>
      <c r="B18" s="95" t="s">
        <v>185</v>
      </c>
      <c r="C18" s="139" t="s">
        <v>48</v>
      </c>
      <c r="D18" s="95" t="s">
        <v>1</v>
      </c>
      <c r="E18" s="96" t="s">
        <v>173</v>
      </c>
      <c r="F18" s="18"/>
    </row>
    <row r="19" spans="1:6" ht="19.5" customHeight="1">
      <c r="A19" s="120">
        <v>15</v>
      </c>
      <c r="B19" s="21" t="s">
        <v>185</v>
      </c>
      <c r="C19" s="140" t="s">
        <v>166</v>
      </c>
      <c r="D19" s="21" t="s">
        <v>1</v>
      </c>
      <c r="E19" s="97" t="s">
        <v>173</v>
      </c>
      <c r="F19" s="26"/>
    </row>
    <row r="20" spans="1:6" s="4" customFormat="1" ht="19.5" customHeight="1">
      <c r="A20" s="113">
        <v>16</v>
      </c>
      <c r="B20" s="98" t="s">
        <v>186</v>
      </c>
      <c r="C20" s="98" t="s">
        <v>49</v>
      </c>
      <c r="D20" s="98" t="s">
        <v>1</v>
      </c>
      <c r="E20" s="98" t="s">
        <v>22</v>
      </c>
      <c r="F20" s="72"/>
    </row>
    <row r="21" spans="1:6" s="4" customFormat="1" ht="19.5" customHeight="1">
      <c r="A21" s="120">
        <v>17</v>
      </c>
      <c r="B21" s="100" t="s">
        <v>186</v>
      </c>
      <c r="C21" s="100" t="s">
        <v>50</v>
      </c>
      <c r="D21" s="100" t="s">
        <v>1</v>
      </c>
      <c r="E21" s="100" t="s">
        <v>22</v>
      </c>
      <c r="F21" s="18"/>
    </row>
    <row r="22" spans="1:6" s="4" customFormat="1" ht="19.5" customHeight="1">
      <c r="A22" s="113">
        <v>18</v>
      </c>
      <c r="B22" s="103" t="s">
        <v>186</v>
      </c>
      <c r="C22" s="141" t="s">
        <v>46</v>
      </c>
      <c r="D22" s="103" t="s">
        <v>1</v>
      </c>
      <c r="E22" s="103" t="s">
        <v>22</v>
      </c>
      <c r="F22" s="26"/>
    </row>
    <row r="23" spans="1:6" ht="19.5" customHeight="1">
      <c r="A23" s="120">
        <v>19</v>
      </c>
      <c r="B23" s="136" t="s">
        <v>187</v>
      </c>
      <c r="C23" s="142" t="s">
        <v>143</v>
      </c>
      <c r="D23" s="93" t="s">
        <v>1</v>
      </c>
      <c r="E23" s="94" t="s">
        <v>175</v>
      </c>
      <c r="F23" s="82"/>
    </row>
    <row r="24" spans="1:6" ht="19.5" customHeight="1">
      <c r="A24" s="113">
        <v>20</v>
      </c>
      <c r="B24" s="137" t="s">
        <v>187</v>
      </c>
      <c r="C24" s="143" t="s">
        <v>146</v>
      </c>
      <c r="D24" s="95" t="s">
        <v>1</v>
      </c>
      <c r="E24" s="144" t="s">
        <v>175</v>
      </c>
      <c r="F24" s="25"/>
    </row>
    <row r="25" spans="1:6" ht="19.5" customHeight="1">
      <c r="A25" s="120">
        <v>21</v>
      </c>
      <c r="B25" s="21" t="s">
        <v>187</v>
      </c>
      <c r="C25" s="145" t="s">
        <v>148</v>
      </c>
      <c r="D25" s="21" t="s">
        <v>1</v>
      </c>
      <c r="E25" s="146" t="s">
        <v>175</v>
      </c>
      <c r="F25" s="22"/>
    </row>
    <row r="26" spans="1:6" ht="19.5" customHeight="1">
      <c r="A26" s="113">
        <v>22</v>
      </c>
      <c r="B26" s="132" t="s">
        <v>188</v>
      </c>
      <c r="C26" s="147" t="s">
        <v>272</v>
      </c>
      <c r="D26" s="98" t="s">
        <v>1</v>
      </c>
      <c r="E26" s="98" t="s">
        <v>23</v>
      </c>
      <c r="F26" s="72"/>
    </row>
    <row r="27" spans="1:6" ht="19.5" customHeight="1">
      <c r="A27" s="120">
        <v>23</v>
      </c>
      <c r="B27" s="117" t="s">
        <v>188</v>
      </c>
      <c r="C27" s="148" t="s">
        <v>147</v>
      </c>
      <c r="D27" s="100" t="s">
        <v>1</v>
      </c>
      <c r="E27" s="100" t="s">
        <v>23</v>
      </c>
      <c r="F27" s="18"/>
    </row>
    <row r="28" spans="1:6" ht="19.5" customHeight="1">
      <c r="A28" s="113">
        <v>24</v>
      </c>
      <c r="B28" s="103" t="s">
        <v>188</v>
      </c>
      <c r="C28" s="105" t="s">
        <v>71</v>
      </c>
      <c r="D28" s="103" t="s">
        <v>1</v>
      </c>
      <c r="E28" s="103" t="s">
        <v>23</v>
      </c>
      <c r="F28" s="26"/>
    </row>
    <row r="29" spans="1:6" ht="19.5" customHeight="1">
      <c r="A29" s="120">
        <v>25</v>
      </c>
      <c r="B29" s="93" t="s">
        <v>151</v>
      </c>
      <c r="C29" s="149" t="s">
        <v>152</v>
      </c>
      <c r="D29" s="93" t="s">
        <v>1</v>
      </c>
      <c r="E29" s="94" t="s">
        <v>177</v>
      </c>
      <c r="F29" s="73"/>
    </row>
    <row r="30" spans="1:6" ht="19.5" customHeight="1">
      <c r="A30" s="113">
        <v>26</v>
      </c>
      <c r="B30" s="95" t="s">
        <v>151</v>
      </c>
      <c r="C30" s="150" t="s">
        <v>153</v>
      </c>
      <c r="D30" s="95" t="s">
        <v>1</v>
      </c>
      <c r="E30" s="96" t="s">
        <v>177</v>
      </c>
      <c r="F30" s="18"/>
    </row>
    <row r="31" spans="1:6" ht="19.5" customHeight="1">
      <c r="A31" s="120">
        <v>27</v>
      </c>
      <c r="B31" s="21" t="s">
        <v>151</v>
      </c>
      <c r="C31" s="145" t="s">
        <v>154</v>
      </c>
      <c r="D31" s="21" t="s">
        <v>1</v>
      </c>
      <c r="E31" s="97" t="s">
        <v>177</v>
      </c>
      <c r="F31" s="26"/>
    </row>
    <row r="32" spans="1:6" ht="19.5" customHeight="1">
      <c r="A32" s="113">
        <v>28</v>
      </c>
      <c r="B32" s="98" t="s">
        <v>164</v>
      </c>
      <c r="C32" s="151" t="s">
        <v>161</v>
      </c>
      <c r="D32" s="98" t="s">
        <v>1</v>
      </c>
      <c r="E32" s="98" t="s">
        <v>24</v>
      </c>
      <c r="F32" s="72"/>
    </row>
    <row r="33" spans="1:6" ht="19.5" customHeight="1">
      <c r="A33" s="120">
        <v>29</v>
      </c>
      <c r="B33" s="100" t="s">
        <v>164</v>
      </c>
      <c r="C33" s="152" t="s">
        <v>162</v>
      </c>
      <c r="D33" s="100" t="s">
        <v>1</v>
      </c>
      <c r="E33" s="100" t="s">
        <v>24</v>
      </c>
      <c r="F33" s="18"/>
    </row>
    <row r="34" spans="1:6" ht="19.5" customHeight="1">
      <c r="A34" s="113">
        <v>30</v>
      </c>
      <c r="B34" s="103" t="s">
        <v>164</v>
      </c>
      <c r="C34" s="153" t="s">
        <v>163</v>
      </c>
      <c r="D34" s="103" t="s">
        <v>1</v>
      </c>
      <c r="E34" s="103" t="s">
        <v>24</v>
      </c>
      <c r="F34" s="26"/>
    </row>
    <row r="35" spans="1:6" ht="19.5" customHeight="1">
      <c r="A35" s="120">
        <v>31</v>
      </c>
      <c r="B35" s="181"/>
      <c r="C35" s="7" t="s">
        <v>256</v>
      </c>
      <c r="D35" s="181" t="s">
        <v>1</v>
      </c>
      <c r="E35" s="181" t="s">
        <v>266</v>
      </c>
      <c r="F35" s="195"/>
    </row>
    <row r="36" spans="1:6" ht="19.5" customHeight="1">
      <c r="A36" s="113">
        <v>32</v>
      </c>
      <c r="B36" s="181" t="s">
        <v>267</v>
      </c>
      <c r="C36" s="7" t="s">
        <v>257</v>
      </c>
      <c r="D36" s="181" t="s">
        <v>1</v>
      </c>
      <c r="E36" s="181" t="s">
        <v>266</v>
      </c>
      <c r="F36" s="195"/>
    </row>
    <row r="37" spans="1:6" ht="19.5" customHeight="1">
      <c r="A37" s="120">
        <v>33</v>
      </c>
      <c r="B37" s="181"/>
      <c r="C37" s="7" t="s">
        <v>258</v>
      </c>
      <c r="D37" s="181" t="s">
        <v>1</v>
      </c>
      <c r="E37" s="181" t="s">
        <v>266</v>
      </c>
      <c r="F37" s="195"/>
    </row>
    <row r="38" spans="1:8" ht="15">
      <c r="A38" s="84"/>
      <c r="B38" s="83" t="s">
        <v>3</v>
      </c>
      <c r="C38" s="85"/>
      <c r="D38" s="83">
        <f>COUNTA(D5:D37)</f>
        <v>33</v>
      </c>
      <c r="E38" s="83"/>
      <c r="F38" s="86">
        <f>SUM(D38:D38)</f>
        <v>33</v>
      </c>
      <c r="G38" s="4"/>
      <c r="H38" s="4"/>
    </row>
    <row r="39" spans="1:9" ht="15">
      <c r="A39" s="123"/>
      <c r="B39" s="123"/>
      <c r="C39" s="124"/>
      <c r="D39" s="123">
        <f>D38/3</f>
        <v>11</v>
      </c>
      <c r="E39" s="123"/>
      <c r="F39" s="54"/>
      <c r="G39" s="39"/>
      <c r="H39" s="39"/>
      <c r="I39" s="39"/>
    </row>
    <row r="47" spans="1:6" ht="15">
      <c r="A47" s="228" t="s">
        <v>280</v>
      </c>
      <c r="B47" s="228"/>
      <c r="C47" s="228"/>
      <c r="D47" s="228"/>
      <c r="E47" s="228"/>
      <c r="F47" s="228"/>
    </row>
    <row r="49" spans="1:6" ht="15">
      <c r="A49" s="120">
        <v>1</v>
      </c>
      <c r="B49" s="120" t="s">
        <v>263</v>
      </c>
      <c r="C49" s="149" t="s">
        <v>242</v>
      </c>
      <c r="D49" s="93" t="s">
        <v>1</v>
      </c>
      <c r="E49" s="94">
        <v>1</v>
      </c>
      <c r="F49" s="73"/>
    </row>
    <row r="50" spans="1:6" ht="15">
      <c r="A50" s="113">
        <v>2</v>
      </c>
      <c r="B50" s="120" t="s">
        <v>263</v>
      </c>
      <c r="C50" s="150" t="s">
        <v>264</v>
      </c>
      <c r="D50" s="95" t="s">
        <v>1</v>
      </c>
      <c r="E50" s="96">
        <v>1</v>
      </c>
      <c r="F50" s="18"/>
    </row>
    <row r="51" spans="1:6" ht="15">
      <c r="A51" s="120">
        <v>3</v>
      </c>
      <c r="B51" s="120" t="s">
        <v>263</v>
      </c>
      <c r="C51" s="64" t="s">
        <v>262</v>
      </c>
      <c r="D51" s="21" t="s">
        <v>1</v>
      </c>
      <c r="E51" s="97">
        <v>1</v>
      </c>
      <c r="F51" s="26"/>
    </row>
    <row r="52" spans="1:6" ht="15">
      <c r="A52" s="113">
        <v>4</v>
      </c>
      <c r="B52" s="120" t="s">
        <v>263</v>
      </c>
      <c r="C52" s="64" t="s">
        <v>244</v>
      </c>
      <c r="D52" s="98" t="s">
        <v>1</v>
      </c>
      <c r="E52" s="98">
        <v>2</v>
      </c>
      <c r="F52" s="72"/>
    </row>
    <row r="53" spans="1:6" ht="15">
      <c r="A53" s="120">
        <v>5</v>
      </c>
      <c r="B53" s="120" t="s">
        <v>263</v>
      </c>
      <c r="C53" s="64" t="s">
        <v>245</v>
      </c>
      <c r="D53" s="100" t="s">
        <v>1</v>
      </c>
      <c r="E53" s="100">
        <v>2</v>
      </c>
      <c r="F53" s="18"/>
    </row>
    <row r="54" spans="1:6" ht="15">
      <c r="A54" s="113">
        <v>6</v>
      </c>
      <c r="B54" s="120" t="s">
        <v>263</v>
      </c>
      <c r="C54" s="64" t="s">
        <v>246</v>
      </c>
      <c r="D54" s="103" t="s">
        <v>1</v>
      </c>
      <c r="E54" s="103">
        <v>2</v>
      </c>
      <c r="F54" s="26"/>
    </row>
  </sheetData>
  <sheetProtection/>
  <mergeCells count="4">
    <mergeCell ref="A1:F1"/>
    <mergeCell ref="A2:F2"/>
    <mergeCell ref="A3:F3"/>
    <mergeCell ref="A47:F47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2">
      <selection activeCell="I29" sqref="I29"/>
    </sheetView>
  </sheetViews>
  <sheetFormatPr defaultColWidth="9.140625" defaultRowHeight="12.75"/>
  <cols>
    <col min="1" max="1" width="5.28125" style="1" customWidth="1"/>
    <col min="2" max="2" width="31.28125" style="3" customWidth="1"/>
    <col min="3" max="3" width="28.421875" style="2" customWidth="1"/>
    <col min="4" max="4" width="9.140625" style="3" customWidth="1"/>
    <col min="5" max="5" width="6.7109375" style="3" customWidth="1"/>
    <col min="6" max="6" width="17.57421875" style="3" customWidth="1"/>
    <col min="7" max="16384" width="9.140625" style="1" customWidth="1"/>
  </cols>
  <sheetData>
    <row r="1" spans="1:6" s="4" customFormat="1" ht="22.5">
      <c r="A1" s="225" t="s">
        <v>27</v>
      </c>
      <c r="B1" s="225"/>
      <c r="C1" s="225"/>
      <c r="D1" s="225"/>
      <c r="E1" s="225"/>
      <c r="F1" s="225"/>
    </row>
    <row r="2" spans="1:6" ht="19.5" customHeight="1">
      <c r="A2" s="225" t="s">
        <v>33</v>
      </c>
      <c r="B2" s="225"/>
      <c r="C2" s="225"/>
      <c r="D2" s="225"/>
      <c r="E2" s="225"/>
      <c r="F2" s="225"/>
    </row>
    <row r="3" spans="1:6" ht="25.5" customHeight="1">
      <c r="A3" s="231" t="s">
        <v>235</v>
      </c>
      <c r="B3" s="231"/>
      <c r="C3" s="231"/>
      <c r="D3" s="231"/>
      <c r="E3" s="231"/>
      <c r="F3" s="231"/>
    </row>
    <row r="4" spans="1:6" ht="19.5" customHeight="1">
      <c r="A4" s="24" t="s">
        <v>0</v>
      </c>
      <c r="B4" s="24" t="s">
        <v>5</v>
      </c>
      <c r="C4" s="24" t="s">
        <v>10</v>
      </c>
      <c r="D4" s="23" t="s">
        <v>9</v>
      </c>
      <c r="E4" s="24" t="s">
        <v>19</v>
      </c>
      <c r="F4" s="24" t="s">
        <v>4</v>
      </c>
    </row>
    <row r="5" spans="1:6" ht="19.5" customHeight="1">
      <c r="A5" s="93">
        <v>1</v>
      </c>
      <c r="B5" s="93" t="s">
        <v>127</v>
      </c>
      <c r="C5" s="93" t="s">
        <v>134</v>
      </c>
      <c r="D5" s="93" t="s">
        <v>1</v>
      </c>
      <c r="E5" s="94" t="s">
        <v>178</v>
      </c>
      <c r="F5" s="87"/>
    </row>
    <row r="6" spans="1:6" ht="19.5" customHeight="1">
      <c r="A6" s="95">
        <v>2</v>
      </c>
      <c r="B6" s="95" t="s">
        <v>127</v>
      </c>
      <c r="C6" s="95" t="s">
        <v>135</v>
      </c>
      <c r="D6" s="95" t="s">
        <v>1</v>
      </c>
      <c r="E6" s="96" t="s">
        <v>178</v>
      </c>
      <c r="F6" s="88"/>
    </row>
    <row r="7" spans="1:6" ht="19.5" customHeight="1">
      <c r="A7" s="21">
        <v>3</v>
      </c>
      <c r="B7" s="21" t="s">
        <v>127</v>
      </c>
      <c r="C7" s="21" t="s">
        <v>136</v>
      </c>
      <c r="D7" s="21" t="s">
        <v>1</v>
      </c>
      <c r="E7" s="97" t="s">
        <v>178</v>
      </c>
      <c r="F7" s="89"/>
    </row>
    <row r="8" spans="1:6" ht="20.25" customHeight="1">
      <c r="A8" s="98">
        <v>4</v>
      </c>
      <c r="B8" s="98" t="s">
        <v>151</v>
      </c>
      <c r="C8" s="99" t="s">
        <v>155</v>
      </c>
      <c r="D8" s="98" t="s">
        <v>1</v>
      </c>
      <c r="E8" s="98" t="s">
        <v>179</v>
      </c>
      <c r="F8" s="71"/>
    </row>
    <row r="9" spans="1:6" ht="19.5" customHeight="1">
      <c r="A9" s="100">
        <v>5</v>
      </c>
      <c r="B9" s="101" t="s">
        <v>151</v>
      </c>
      <c r="C9" s="102" t="s">
        <v>156</v>
      </c>
      <c r="D9" s="100" t="s">
        <v>1</v>
      </c>
      <c r="E9" s="100" t="s">
        <v>179</v>
      </c>
      <c r="F9" s="18"/>
    </row>
    <row r="10" spans="1:6" ht="19.5" customHeight="1">
      <c r="A10" s="103">
        <v>6</v>
      </c>
      <c r="B10" s="104" t="s">
        <v>151</v>
      </c>
      <c r="C10" s="105" t="s">
        <v>157</v>
      </c>
      <c r="D10" s="103" t="s">
        <v>1</v>
      </c>
      <c r="E10" s="103" t="s">
        <v>179</v>
      </c>
      <c r="F10" s="32"/>
    </row>
    <row r="11" spans="1:6" ht="19.5" customHeight="1">
      <c r="A11" s="93">
        <v>7</v>
      </c>
      <c r="B11" s="93" t="s">
        <v>164</v>
      </c>
      <c r="C11" s="106" t="s">
        <v>158</v>
      </c>
      <c r="D11" s="93" t="s">
        <v>1</v>
      </c>
      <c r="E11" s="94">
        <v>7</v>
      </c>
      <c r="F11" s="72"/>
    </row>
    <row r="12" spans="1:6" ht="19.5" customHeight="1">
      <c r="A12" s="95">
        <v>8</v>
      </c>
      <c r="B12" s="107" t="s">
        <v>164</v>
      </c>
      <c r="C12" s="108" t="s">
        <v>159</v>
      </c>
      <c r="D12" s="95" t="s">
        <v>1</v>
      </c>
      <c r="E12" s="96">
        <v>7</v>
      </c>
      <c r="F12" s="18"/>
    </row>
    <row r="13" spans="1:6" ht="19.5" customHeight="1">
      <c r="A13" s="21">
        <v>9</v>
      </c>
      <c r="B13" s="85" t="s">
        <v>164</v>
      </c>
      <c r="C13" s="109" t="s">
        <v>160</v>
      </c>
      <c r="D13" s="21" t="s">
        <v>1</v>
      </c>
      <c r="E13" s="97">
        <v>7</v>
      </c>
      <c r="F13" s="26"/>
    </row>
    <row r="14" spans="1:6" ht="19.5" customHeight="1">
      <c r="A14" s="110">
        <v>10</v>
      </c>
      <c r="B14" s="101" t="s">
        <v>182</v>
      </c>
      <c r="C14" s="111" t="s">
        <v>39</v>
      </c>
      <c r="D14" s="101" t="s">
        <v>1</v>
      </c>
      <c r="E14" s="112" t="s">
        <v>181</v>
      </c>
      <c r="F14" s="90"/>
    </row>
    <row r="15" spans="1:6" ht="19.5" customHeight="1">
      <c r="A15" s="113">
        <v>11</v>
      </c>
      <c r="B15" s="100" t="s">
        <v>182</v>
      </c>
      <c r="C15" s="114" t="s">
        <v>40</v>
      </c>
      <c r="D15" s="100" t="s">
        <v>1</v>
      </c>
      <c r="E15" s="115" t="s">
        <v>181</v>
      </c>
      <c r="F15" s="91"/>
    </row>
    <row r="16" spans="1:6" ht="19.5" customHeight="1">
      <c r="A16" s="116">
        <v>12</v>
      </c>
      <c r="B16" s="117" t="s">
        <v>182</v>
      </c>
      <c r="C16" s="118" t="s">
        <v>41</v>
      </c>
      <c r="D16" s="117" t="s">
        <v>1</v>
      </c>
      <c r="E16" s="119" t="s">
        <v>181</v>
      </c>
      <c r="F16" s="92"/>
    </row>
    <row r="17" spans="1:6" ht="19.5" customHeight="1">
      <c r="A17" s="93">
        <v>13</v>
      </c>
      <c r="B17" s="93" t="s">
        <v>183</v>
      </c>
      <c r="C17" s="93" t="s">
        <v>51</v>
      </c>
      <c r="D17" s="93" t="s">
        <v>1</v>
      </c>
      <c r="E17" s="93">
        <v>8</v>
      </c>
      <c r="F17" s="72"/>
    </row>
    <row r="18" spans="1:6" ht="19.5" customHeight="1">
      <c r="A18" s="95">
        <v>14</v>
      </c>
      <c r="B18" s="95" t="s">
        <v>183</v>
      </c>
      <c r="C18" s="95" t="s">
        <v>47</v>
      </c>
      <c r="D18" s="95" t="s">
        <v>1</v>
      </c>
      <c r="E18" s="95">
        <v>8</v>
      </c>
      <c r="F18" s="18"/>
    </row>
    <row r="19" spans="1:6" ht="19.5" customHeight="1">
      <c r="A19" s="21">
        <v>15</v>
      </c>
      <c r="B19" s="21" t="s">
        <v>183</v>
      </c>
      <c r="C19" s="21" t="s">
        <v>42</v>
      </c>
      <c r="D19" s="21" t="s">
        <v>1</v>
      </c>
      <c r="E19" s="21">
        <v>8</v>
      </c>
      <c r="F19" s="26"/>
    </row>
    <row r="20" spans="1:6" ht="19.5" customHeight="1">
      <c r="A20" s="120">
        <v>16</v>
      </c>
      <c r="B20" s="98" t="s">
        <v>184</v>
      </c>
      <c r="C20" s="93" t="s">
        <v>38</v>
      </c>
      <c r="D20" s="98" t="s">
        <v>1</v>
      </c>
      <c r="E20" s="121" t="s">
        <v>231</v>
      </c>
      <c r="F20" s="73"/>
    </row>
    <row r="21" spans="1:6" ht="19.5" customHeight="1">
      <c r="A21" s="113">
        <v>17</v>
      </c>
      <c r="B21" s="100" t="s">
        <v>184</v>
      </c>
      <c r="C21" s="95" t="s">
        <v>45</v>
      </c>
      <c r="D21" s="100" t="s">
        <v>1</v>
      </c>
      <c r="E21" s="122" t="s">
        <v>231</v>
      </c>
      <c r="F21" s="18"/>
    </row>
    <row r="22" spans="1:6" ht="19.5" customHeight="1">
      <c r="A22" s="19">
        <v>18</v>
      </c>
      <c r="B22" s="103" t="s">
        <v>184</v>
      </c>
      <c r="C22" s="21" t="s">
        <v>44</v>
      </c>
      <c r="D22" s="103" t="s">
        <v>1</v>
      </c>
      <c r="E22" s="20" t="s">
        <v>231</v>
      </c>
      <c r="F22" s="26"/>
    </row>
    <row r="23" spans="1:6" ht="19.5" customHeight="1">
      <c r="A23" s="113">
        <v>19</v>
      </c>
      <c r="B23" s="93" t="s">
        <v>238</v>
      </c>
      <c r="C23" s="93" t="s">
        <v>239</v>
      </c>
      <c r="D23" s="93" t="s">
        <v>1</v>
      </c>
      <c r="E23" s="121" t="s">
        <v>270</v>
      </c>
      <c r="F23" s="73"/>
    </row>
    <row r="24" spans="1:6" ht="19.5" customHeight="1">
      <c r="A24" s="19">
        <v>20</v>
      </c>
      <c r="B24" s="93" t="s">
        <v>238</v>
      </c>
      <c r="C24" s="95" t="s">
        <v>139</v>
      </c>
      <c r="D24" s="95" t="s">
        <v>1</v>
      </c>
      <c r="E24" s="122" t="s">
        <v>270</v>
      </c>
      <c r="F24" s="18"/>
    </row>
    <row r="25" spans="1:6" ht="19.5" customHeight="1">
      <c r="A25" s="113">
        <v>21</v>
      </c>
      <c r="B25" s="93" t="s">
        <v>238</v>
      </c>
      <c r="C25" s="21" t="s">
        <v>142</v>
      </c>
      <c r="D25" s="21" t="s">
        <v>1</v>
      </c>
      <c r="E25" s="20" t="s">
        <v>270</v>
      </c>
      <c r="F25" s="26"/>
    </row>
    <row r="26" spans="1:6" ht="15">
      <c r="A26" s="84"/>
      <c r="B26" s="83" t="s">
        <v>3</v>
      </c>
      <c r="C26" s="85"/>
      <c r="D26" s="83">
        <f>COUNTA(D5:D25)</f>
        <v>21</v>
      </c>
      <c r="E26" s="83"/>
      <c r="F26" s="86"/>
    </row>
    <row r="27" spans="1:6" ht="15">
      <c r="A27" s="123"/>
      <c r="B27" s="123"/>
      <c r="C27" s="124"/>
      <c r="D27" s="123">
        <f>D26/3</f>
        <v>7</v>
      </c>
      <c r="E27" s="123"/>
      <c r="F27" s="54"/>
    </row>
    <row r="28" spans="1:6" ht="15">
      <c r="A28" s="4"/>
      <c r="B28" s="54"/>
      <c r="C28" s="125"/>
      <c r="D28" s="54" t="s">
        <v>18</v>
      </c>
      <c r="E28" s="54"/>
      <c r="F28" s="54"/>
    </row>
    <row r="30" spans="2:6" ht="15">
      <c r="B30" s="229" t="s">
        <v>236</v>
      </c>
      <c r="C30" s="229"/>
      <c r="D30" s="229"/>
      <c r="E30" s="229"/>
      <c r="F30" s="229"/>
    </row>
    <row r="32" spans="1:5" ht="15">
      <c r="A32" s="230" t="s">
        <v>237</v>
      </c>
      <c r="B32" s="230"/>
      <c r="C32" s="230"/>
      <c r="D32" s="230"/>
      <c r="E32" s="230"/>
    </row>
    <row r="34" spans="1:6" ht="15.75">
      <c r="A34" s="232" t="s">
        <v>281</v>
      </c>
      <c r="B34" s="232"/>
      <c r="C34" s="232"/>
      <c r="D34" s="232"/>
      <c r="E34" s="232"/>
      <c r="F34" s="232"/>
    </row>
    <row r="35" spans="1:6" ht="15">
      <c r="A35" s="24">
        <v>1</v>
      </c>
      <c r="B35" s="196" t="s">
        <v>268</v>
      </c>
      <c r="C35" s="198" t="s">
        <v>247</v>
      </c>
      <c r="D35" s="196" t="s">
        <v>1</v>
      </c>
      <c r="E35" s="199">
        <v>3</v>
      </c>
      <c r="F35" s="200"/>
    </row>
    <row r="36" spans="1:6" ht="15">
      <c r="A36" s="24">
        <v>2</v>
      </c>
      <c r="B36" s="196" t="s">
        <v>268</v>
      </c>
      <c r="C36" s="198" t="s">
        <v>261</v>
      </c>
      <c r="D36" s="196" t="s">
        <v>1</v>
      </c>
      <c r="E36" s="199">
        <v>3</v>
      </c>
      <c r="F36" s="200"/>
    </row>
    <row r="37" spans="1:6" ht="15">
      <c r="A37" s="24">
        <v>3</v>
      </c>
      <c r="B37" s="196" t="s">
        <v>268</v>
      </c>
      <c r="C37" s="198" t="s">
        <v>248</v>
      </c>
      <c r="D37" s="196" t="s">
        <v>1</v>
      </c>
      <c r="E37" s="201">
        <v>3</v>
      </c>
      <c r="F37" s="200"/>
    </row>
    <row r="38" spans="1:6" ht="15">
      <c r="A38" s="24">
        <v>4</v>
      </c>
      <c r="B38" s="196" t="s">
        <v>268</v>
      </c>
      <c r="C38" s="198" t="s">
        <v>249</v>
      </c>
      <c r="D38" s="197" t="s">
        <v>1</v>
      </c>
      <c r="E38" s="203">
        <v>4</v>
      </c>
      <c r="F38" s="200"/>
    </row>
    <row r="39" spans="1:6" ht="15">
      <c r="A39" s="24">
        <v>5</v>
      </c>
      <c r="B39" s="196" t="s">
        <v>268</v>
      </c>
      <c r="C39" s="198" t="s">
        <v>250</v>
      </c>
      <c r="D39" s="197" t="s">
        <v>1</v>
      </c>
      <c r="E39" s="203">
        <v>4</v>
      </c>
      <c r="F39" s="200"/>
    </row>
    <row r="40" spans="1:6" ht="15">
      <c r="A40" s="24">
        <v>6</v>
      </c>
      <c r="B40" s="196" t="s">
        <v>268</v>
      </c>
      <c r="C40" s="198" t="s">
        <v>251</v>
      </c>
      <c r="D40" s="197" t="s">
        <v>1</v>
      </c>
      <c r="E40" s="203">
        <v>4</v>
      </c>
      <c r="F40" s="200"/>
    </row>
  </sheetData>
  <sheetProtection/>
  <mergeCells count="6">
    <mergeCell ref="A34:F34"/>
    <mergeCell ref="B30:F30"/>
    <mergeCell ref="A32:E32"/>
    <mergeCell ref="A1:F1"/>
    <mergeCell ref="A2:F2"/>
    <mergeCell ref="A3:F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</dc:creator>
  <cp:keywords/>
  <dc:description/>
  <cp:lastModifiedBy>LDLDQ1</cp:lastModifiedBy>
  <cp:lastPrinted>2013-07-22T10:10:15Z</cp:lastPrinted>
  <dcterms:created xsi:type="dcterms:W3CDTF">2006-06-12T02:06:01Z</dcterms:created>
  <dcterms:modified xsi:type="dcterms:W3CDTF">2013-07-23T09:43:36Z</dcterms:modified>
  <cp:category/>
  <cp:version/>
  <cp:contentType/>
  <cp:contentStatus/>
</cp:coreProperties>
</file>